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tabRatio="783" activeTab="0"/>
  </bookViews>
  <sheets>
    <sheet name="AL 30-04-22" sheetId="1" r:id="rId1"/>
  </sheets>
  <definedNames/>
  <calcPr fullCalcOnLoad="1"/>
</workbook>
</file>

<file path=xl/sharedStrings.xml><?xml version="1.0" encoding="utf-8"?>
<sst xmlns="http://schemas.openxmlformats.org/spreadsheetml/2006/main" count="209" uniqueCount="137">
  <si>
    <t>CANT.</t>
  </si>
  <si>
    <t>PROVEEDOR</t>
  </si>
  <si>
    <t>CONCEPTO</t>
  </si>
  <si>
    <t>UNIDADES DE CONTROL INTERNO</t>
  </si>
  <si>
    <t>WE CREATE GROUP WCG.</t>
  </si>
  <si>
    <t>B1500001498</t>
  </si>
  <si>
    <t>CENTRO MEDICO UCE</t>
  </si>
  <si>
    <t>Servicios técnicos profesionales</t>
  </si>
  <si>
    <t>B1500000194</t>
  </si>
  <si>
    <t>B1500000568</t>
  </si>
  <si>
    <t>ALEGRE EVENTOS S.R.L.</t>
  </si>
  <si>
    <t>B1500000077</t>
  </si>
  <si>
    <t>B1500000555</t>
  </si>
  <si>
    <t>IDENTIFICACIONES JMB SRL.,</t>
  </si>
  <si>
    <t>B1500000394</t>
  </si>
  <si>
    <t>INVERSIONES INOGAR</t>
  </si>
  <si>
    <t>JC  TECH SRL.,</t>
  </si>
  <si>
    <t>B1500000119</t>
  </si>
  <si>
    <t>MAGNUS EVENTS SRL.</t>
  </si>
  <si>
    <t>Obras Menores</t>
  </si>
  <si>
    <t>PEMICA, S.R.L.</t>
  </si>
  <si>
    <t>Mantenimiento y reparación</t>
  </si>
  <si>
    <t>SERVIAGIL YISZEBEL SRL.,</t>
  </si>
  <si>
    <t>B1500000125</t>
  </si>
  <si>
    <t>AMERICAN BUSINES MACHINE</t>
  </si>
  <si>
    <t>B1500001716</t>
  </si>
  <si>
    <t>CLIMATIZACIONES CLIMACA</t>
  </si>
  <si>
    <t>B1500000134</t>
  </si>
  <si>
    <t>B150003976</t>
  </si>
  <si>
    <t>EDITORA DE FORMAS S.A.</t>
  </si>
  <si>
    <t>B150000149</t>
  </si>
  <si>
    <t>FRANCHARD SRL.,</t>
  </si>
  <si>
    <t>B150000163</t>
  </si>
  <si>
    <t>H &amp; H SOLUTIONS</t>
  </si>
  <si>
    <t>B1500000120</t>
  </si>
  <si>
    <t>B1500000483</t>
  </si>
  <si>
    <t>PAPELERIA ANA FELICIA SRL.,</t>
  </si>
  <si>
    <t>B1500000073</t>
  </si>
  <si>
    <t>B1500000021</t>
  </si>
  <si>
    <t>SEINTEP SRL.,</t>
  </si>
  <si>
    <t>B1500033659</t>
  </si>
  <si>
    <t>SEGUROS RESERVAS</t>
  </si>
  <si>
    <t>Seguro de bienes muebles</t>
  </si>
  <si>
    <t>B1500033490</t>
  </si>
  <si>
    <t>B1500033662</t>
  </si>
  <si>
    <t>B1500033491</t>
  </si>
  <si>
    <t>B1500033668</t>
  </si>
  <si>
    <t>B1500033667</t>
  </si>
  <si>
    <t>Electrodomésticos</t>
  </si>
  <si>
    <t>Aires Acondicionados</t>
  </si>
  <si>
    <t>B1500000294</t>
  </si>
  <si>
    <t>Accesorios de baños</t>
  </si>
  <si>
    <t>B1500000071</t>
  </si>
  <si>
    <t>B1500119642</t>
  </si>
  <si>
    <t>CENTRO CUESTA NACIONAL</t>
  </si>
  <si>
    <t>B1500000058</t>
  </si>
  <si>
    <t>CONSULTORIA Y S. SALPER</t>
  </si>
  <si>
    <t>Fumigación</t>
  </si>
  <si>
    <t>B1500000031</t>
  </si>
  <si>
    <t>DUBAMED, SRL.,</t>
  </si>
  <si>
    <t>B1500004738</t>
  </si>
  <si>
    <t>EDITORA HOY</t>
  </si>
  <si>
    <t>B150000150</t>
  </si>
  <si>
    <t>B150000169</t>
  </si>
  <si>
    <t>B150000101</t>
  </si>
  <si>
    <t>GRAPHICMALL</t>
  </si>
  <si>
    <t>B150000011</t>
  </si>
  <si>
    <t>GUILLEN AQUINO &amp; ASOC.</t>
  </si>
  <si>
    <t>B1500007543</t>
  </si>
  <si>
    <t>LOGOMARCA</t>
  </si>
  <si>
    <t>B1500002668</t>
  </si>
  <si>
    <t xml:space="preserve">PUBLICACIONES AHORA </t>
  </si>
  <si>
    <t>B1500000217</t>
  </si>
  <si>
    <t>RADIO NET</t>
  </si>
  <si>
    <t>B1500034143</t>
  </si>
  <si>
    <t>B1500034142</t>
  </si>
  <si>
    <t>Impresión y rotulación</t>
  </si>
  <si>
    <t>Medicinas para animales</t>
  </si>
  <si>
    <t>MONTO FACTURADO</t>
  </si>
  <si>
    <t>NCF GUBERNAMENTAL</t>
  </si>
  <si>
    <t>MONTO PENDIENTE</t>
  </si>
  <si>
    <t>MONTO PAGADO A LA FECHA</t>
  </si>
  <si>
    <t>FECHA FIN DE FACTURA</t>
  </si>
  <si>
    <t>FECHA DE FACTURA</t>
  </si>
  <si>
    <t>ESTADO</t>
  </si>
  <si>
    <t>Otros alquileres</t>
  </si>
  <si>
    <t>Ayudas y donaciones</t>
  </si>
  <si>
    <t>Aires acondicionados</t>
  </si>
  <si>
    <t>Materiales gastables oficina</t>
  </si>
  <si>
    <t>Publicidad y propaganda</t>
  </si>
  <si>
    <t>Artes gráficas</t>
  </si>
  <si>
    <t>Atrasada</t>
  </si>
  <si>
    <t>Pendiente</t>
  </si>
  <si>
    <t>Enc. Cuentas por Pagar, DNCD.</t>
  </si>
  <si>
    <t>DIRECCIÓN NACIONAL DE CONTROL DE DROGAS</t>
  </si>
  <si>
    <t>CONTRALORÍA GENERAL DE LA REPÚBLICA</t>
  </si>
  <si>
    <t>Equipos de informática</t>
  </si>
  <si>
    <t>Materiales eléctricos</t>
  </si>
  <si>
    <t>Productos plásticos</t>
  </si>
  <si>
    <t>Otros activos por clasificar</t>
  </si>
  <si>
    <t>Licencia fortinet</t>
  </si>
  <si>
    <t>Utiles de informáticas</t>
  </si>
  <si>
    <t>Impresión y encuadernación</t>
  </si>
  <si>
    <t>Equipos de informáticas</t>
  </si>
  <si>
    <t>Sillas plásticas</t>
  </si>
  <si>
    <t>Artes graficas</t>
  </si>
  <si>
    <t>TOTALES EN RD$,……………………..</t>
  </si>
  <si>
    <t xml:space="preserve">RELACIÓN DE FACTURAS PENDIENTES DE PAGO AL 30/04/2022. </t>
  </si>
  <si>
    <t>B1500000036</t>
  </si>
  <si>
    <t>B1500000126</t>
  </si>
  <si>
    <t>B150000102</t>
  </si>
  <si>
    <t>B1500000034</t>
  </si>
  <si>
    <t>B1500000233</t>
  </si>
  <si>
    <t>B1500000236</t>
  </si>
  <si>
    <t>B1500034626</t>
  </si>
  <si>
    <t>B1500034461</t>
  </si>
  <si>
    <t>B1500034465</t>
  </si>
  <si>
    <t>B1500034613</t>
  </si>
  <si>
    <t>B1500034608</t>
  </si>
  <si>
    <t>B1500034634</t>
  </si>
  <si>
    <t>B1500034633</t>
  </si>
  <si>
    <t>B1500034627</t>
  </si>
  <si>
    <t>B1500034635</t>
  </si>
  <si>
    <t>B1500000191</t>
  </si>
  <si>
    <t>CORP.P/DESARROLLO Y DEFENSA</t>
  </si>
  <si>
    <t>DERTHSOFT</t>
  </si>
  <si>
    <t>INMAR SRL.,</t>
  </si>
  <si>
    <t>MALLEN VETERINARIA</t>
  </si>
  <si>
    <t>VANTER SRL.,</t>
  </si>
  <si>
    <t xml:space="preserve"> Bienes intangibles</t>
  </si>
  <si>
    <t>Pinturas,Lacas y Diluyentes</t>
  </si>
  <si>
    <t>Utiles de Oficina</t>
  </si>
  <si>
    <t>Alimentos de Animales</t>
  </si>
  <si>
    <t>Medicina para uso humano</t>
  </si>
  <si>
    <t>Productos de Loza</t>
  </si>
  <si>
    <t>Página 02</t>
  </si>
  <si>
    <t>Página 01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</si>
</sst>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doubleAccounting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b/>
      <u val="doubleAccounting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right"/>
    </xf>
    <xf numFmtId="0" fontId="0" fillId="0" borderId="0" xfId="0" applyBorder="1" applyAlignment="1">
      <alignment/>
    </xf>
    <xf numFmtId="0" fontId="40" fillId="0" borderId="0" xfId="0" applyFont="1" applyBorder="1" applyAlignment="1">
      <alignment/>
    </xf>
    <xf numFmtId="0" fontId="0" fillId="33" borderId="10" xfId="0" applyFont="1" applyFill="1" applyBorder="1" applyAlignment="1">
      <alignment/>
    </xf>
    <xf numFmtId="14" fontId="0" fillId="33" borderId="10" xfId="0" applyNumberFormat="1" applyFont="1" applyFill="1" applyBorder="1" applyAlignment="1">
      <alignment/>
    </xf>
    <xf numFmtId="0" fontId="40" fillId="0" borderId="0" xfId="0" applyFont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41" fillId="0" borderId="0" xfId="0" applyFont="1" applyBorder="1" applyAlignment="1">
      <alignment/>
    </xf>
    <xf numFmtId="171" fontId="0" fillId="33" borderId="10" xfId="47" applyFont="1" applyFill="1" applyBorder="1" applyAlignment="1">
      <alignment horizontal="center"/>
    </xf>
    <xf numFmtId="14" fontId="0" fillId="33" borderId="10" xfId="0" applyNumberFormat="1" applyFill="1" applyBorder="1" applyAlignment="1">
      <alignment/>
    </xf>
    <xf numFmtId="171" fontId="0" fillId="0" borderId="0" xfId="47" applyFont="1" applyBorder="1" applyAlignment="1">
      <alignment horizontal="center"/>
    </xf>
    <xf numFmtId="0" fontId="0" fillId="33" borderId="11" xfId="0" applyFill="1" applyBorder="1" applyAlignment="1">
      <alignment horizontal="left"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171" fontId="0" fillId="0" borderId="0" xfId="0" applyNumberFormat="1" applyBorder="1" applyAlignment="1">
      <alignment/>
    </xf>
    <xf numFmtId="0" fontId="38" fillId="0" borderId="0" xfId="0" applyFont="1" applyBorder="1" applyAlignment="1">
      <alignment horizontal="left"/>
    </xf>
    <xf numFmtId="171" fontId="0" fillId="33" borderId="11" xfId="47" applyFont="1" applyFill="1" applyBorder="1" applyAlignment="1">
      <alignment horizontal="center"/>
    </xf>
    <xf numFmtId="171" fontId="0" fillId="33" borderId="11" xfId="47" applyFont="1" applyFill="1" applyBorder="1" applyAlignment="1">
      <alignment horizontal="right"/>
    </xf>
    <xf numFmtId="0" fontId="42" fillId="0" borderId="0" xfId="0" applyFont="1" applyAlignment="1">
      <alignment horizontal="center"/>
    </xf>
    <xf numFmtId="14" fontId="0" fillId="33" borderId="11" xfId="0" applyNumberFormat="1" applyFill="1" applyBorder="1" applyAlignment="1">
      <alignment/>
    </xf>
    <xf numFmtId="14" fontId="0" fillId="33" borderId="11" xfId="0" applyNumberFormat="1" applyFill="1" applyBorder="1" applyAlignment="1">
      <alignment horizontal="right"/>
    </xf>
    <xf numFmtId="40" fontId="0" fillId="33" borderId="11" xfId="0" applyNumberFormat="1" applyFill="1" applyBorder="1" applyAlignment="1">
      <alignment horizontal="right"/>
    </xf>
    <xf numFmtId="171" fontId="0" fillId="33" borderId="10" xfId="47" applyFont="1" applyFill="1" applyBorder="1" applyAlignment="1">
      <alignment horizontal="left"/>
    </xf>
    <xf numFmtId="171" fontId="43" fillId="0" borderId="0" xfId="0" applyNumberFormat="1" applyFont="1" applyBorder="1" applyAlignment="1">
      <alignment/>
    </xf>
    <xf numFmtId="14" fontId="0" fillId="33" borderId="11" xfId="0" applyNumberFormat="1" applyFont="1" applyFill="1" applyBorder="1" applyAlignment="1">
      <alignment/>
    </xf>
    <xf numFmtId="0" fontId="0" fillId="33" borderId="11" xfId="0" applyFill="1" applyBorder="1" applyAlignment="1">
      <alignment/>
    </xf>
    <xf numFmtId="171" fontId="0" fillId="33" borderId="11" xfId="47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171" fontId="0" fillId="33" borderId="0" xfId="47" applyFont="1" applyFill="1" applyBorder="1" applyAlignment="1">
      <alignment horizontal="center"/>
    </xf>
    <xf numFmtId="14" fontId="0" fillId="33" borderId="0" xfId="0" applyNumberFormat="1" applyFill="1" applyBorder="1" applyAlignment="1">
      <alignment/>
    </xf>
    <xf numFmtId="171" fontId="0" fillId="33" borderId="0" xfId="47" applyFont="1" applyFill="1" applyBorder="1" applyAlignment="1">
      <alignment horizontal="left"/>
    </xf>
    <xf numFmtId="171" fontId="42" fillId="0" borderId="0" xfId="47" applyFont="1" applyAlignment="1">
      <alignment horizontal="center"/>
    </xf>
    <xf numFmtId="171" fontId="0" fillId="0" borderId="0" xfId="47" applyFont="1" applyAlignment="1">
      <alignment horizontal="center"/>
    </xf>
    <xf numFmtId="171" fontId="0" fillId="0" borderId="0" xfId="47" applyFont="1" applyBorder="1" applyAlignment="1">
      <alignment/>
    </xf>
    <xf numFmtId="171" fontId="40" fillId="0" borderId="0" xfId="47" applyFont="1" applyBorder="1" applyAlignment="1">
      <alignment/>
    </xf>
    <xf numFmtId="171" fontId="0" fillId="0" borderId="0" xfId="47" applyFont="1" applyAlignment="1">
      <alignment/>
    </xf>
    <xf numFmtId="0" fontId="0" fillId="33" borderId="0" xfId="0" applyFill="1" applyAlignment="1">
      <alignment/>
    </xf>
    <xf numFmtId="171" fontId="0" fillId="33" borderId="11" xfId="47" applyFont="1" applyFill="1" applyBorder="1" applyAlignment="1">
      <alignment/>
    </xf>
    <xf numFmtId="171" fontId="0" fillId="33" borderId="11" xfId="47" applyFont="1" applyFill="1" applyBorder="1" applyAlignment="1">
      <alignment horizontal="left"/>
    </xf>
    <xf numFmtId="0" fontId="0" fillId="33" borderId="0" xfId="0" applyFill="1" applyBorder="1" applyAlignment="1">
      <alignment/>
    </xf>
    <xf numFmtId="40" fontId="0" fillId="33" borderId="0" xfId="0" applyNumberFormat="1" applyFill="1" applyBorder="1" applyAlignment="1">
      <alignment horizontal="right"/>
    </xf>
    <xf numFmtId="171" fontId="38" fillId="0" borderId="0" xfId="47" applyFont="1" applyAlignment="1">
      <alignment/>
    </xf>
    <xf numFmtId="171" fontId="38" fillId="33" borderId="0" xfId="47" applyFont="1" applyFill="1" applyBorder="1" applyAlignment="1">
      <alignment horizontal="left"/>
    </xf>
    <xf numFmtId="0" fontId="38" fillId="34" borderId="12" xfId="0" applyFont="1" applyFill="1" applyBorder="1" applyAlignment="1">
      <alignment horizontal="center" vertical="center" wrapText="1"/>
    </xf>
    <xf numFmtId="0" fontId="38" fillId="34" borderId="13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center"/>
    </xf>
    <xf numFmtId="0" fontId="38" fillId="0" borderId="14" xfId="0" applyFont="1" applyBorder="1" applyAlignment="1">
      <alignment horizontal="right"/>
    </xf>
    <xf numFmtId="0" fontId="42" fillId="0" borderId="0" xfId="0" applyFont="1" applyAlignment="1">
      <alignment horizontal="center"/>
    </xf>
    <xf numFmtId="171" fontId="38" fillId="34" borderId="12" xfId="47" applyFont="1" applyFill="1" applyBorder="1" applyAlignment="1">
      <alignment horizontal="center" vertical="center" wrapText="1"/>
    </xf>
    <xf numFmtId="171" fontId="38" fillId="34" borderId="13" xfId="47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1.png" /><Relationship Id="rId5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895350</xdr:colOff>
      <xdr:row>0</xdr:row>
      <xdr:rowOff>104775</xdr:rowOff>
    </xdr:from>
    <xdr:to>
      <xdr:col>4</xdr:col>
      <xdr:colOff>466725</xdr:colOff>
      <xdr:row>4</xdr:row>
      <xdr:rowOff>180975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104775"/>
          <a:ext cx="742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1895475</xdr:colOff>
      <xdr:row>74</xdr:row>
      <xdr:rowOff>66675</xdr:rowOff>
    </xdr:from>
    <xdr:to>
      <xdr:col>5</xdr:col>
      <xdr:colOff>495300</xdr:colOff>
      <xdr:row>82</xdr:row>
      <xdr:rowOff>114300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14039850"/>
          <a:ext cx="26193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276225</xdr:colOff>
      <xdr:row>73</xdr:row>
      <xdr:rowOff>209550</xdr:rowOff>
    </xdr:from>
    <xdr:to>
      <xdr:col>9</xdr:col>
      <xdr:colOff>533400</xdr:colOff>
      <xdr:row>82</xdr:row>
      <xdr:rowOff>47625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39175" y="13963650"/>
          <a:ext cx="24193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75</xdr:row>
      <xdr:rowOff>123825</xdr:rowOff>
    </xdr:from>
    <xdr:to>
      <xdr:col>2</xdr:col>
      <xdr:colOff>0</xdr:colOff>
      <xdr:row>81</xdr:row>
      <xdr:rowOff>95250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14287500"/>
          <a:ext cx="22383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381000</xdr:colOff>
      <xdr:row>73</xdr:row>
      <xdr:rowOff>133350</xdr:rowOff>
    </xdr:from>
    <xdr:to>
      <xdr:col>2</xdr:col>
      <xdr:colOff>1800225</xdr:colOff>
      <xdr:row>81</xdr:row>
      <xdr:rowOff>57150</xdr:rowOff>
    </xdr:to>
    <xdr:pic>
      <xdr:nvPicPr>
        <xdr:cNvPr id="5" name="Picture 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19400" y="13887450"/>
          <a:ext cx="14192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2"/>
  <sheetViews>
    <sheetView tabSelected="1" zoomScalePageLayoutView="0" workbookViewId="0" topLeftCell="A1">
      <selection activeCell="A7" sqref="A7:J7"/>
    </sheetView>
  </sheetViews>
  <sheetFormatPr defaultColWidth="11.421875" defaultRowHeight="15"/>
  <cols>
    <col min="1" max="1" width="6.421875" style="0" customWidth="1"/>
    <col min="2" max="2" width="30.140625" style="0" bestFit="1" customWidth="1"/>
    <col min="3" max="3" width="29.57421875" style="0" bestFit="1" customWidth="1"/>
    <col min="4" max="4" width="17.57421875" style="0" customWidth="1"/>
    <col min="5" max="5" width="13.140625" style="0" bestFit="1" customWidth="1"/>
    <col min="6" max="6" width="14.7109375" style="0" customWidth="1"/>
    <col min="7" max="7" width="13.8515625" style="0" customWidth="1"/>
    <col min="8" max="8" width="17.140625" style="0" customWidth="1"/>
    <col min="9" max="9" width="15.28125" style="0" customWidth="1"/>
    <col min="10" max="10" width="11.7109375" style="38" bestFit="1" customWidth="1"/>
  </cols>
  <sheetData>
    <row r="1" ht="9.75" customHeight="1"/>
    <row r="2" ht="15">
      <c r="J2" s="44" t="s">
        <v>136</v>
      </c>
    </row>
    <row r="6" spans="1:10" ht="15.75">
      <c r="A6" s="50" t="s">
        <v>95</v>
      </c>
      <c r="B6" s="50"/>
      <c r="C6" s="50"/>
      <c r="D6" s="50"/>
      <c r="E6" s="50"/>
      <c r="F6" s="50"/>
      <c r="G6" s="50"/>
      <c r="H6" s="50"/>
      <c r="I6" s="50"/>
      <c r="J6" s="50"/>
    </row>
    <row r="7" spans="1:10" ht="15.75">
      <c r="A7" s="50" t="s">
        <v>94</v>
      </c>
      <c r="B7" s="50"/>
      <c r="C7" s="50"/>
      <c r="D7" s="50"/>
      <c r="E7" s="50"/>
      <c r="F7" s="50"/>
      <c r="G7" s="50"/>
      <c r="H7" s="50"/>
      <c r="I7" s="50"/>
      <c r="J7" s="50"/>
    </row>
    <row r="8" spans="1:10" ht="15.75">
      <c r="A8" s="50" t="s">
        <v>3</v>
      </c>
      <c r="B8" s="50"/>
      <c r="C8" s="50"/>
      <c r="D8" s="50"/>
      <c r="E8" s="50"/>
      <c r="F8" s="50"/>
      <c r="G8" s="50"/>
      <c r="H8" s="50"/>
      <c r="I8" s="50"/>
      <c r="J8" s="50"/>
    </row>
    <row r="9" spans="1:10" ht="10.5" customHeight="1">
      <c r="A9" s="20"/>
      <c r="B9" s="20"/>
      <c r="C9" s="20"/>
      <c r="D9" s="20"/>
      <c r="E9" s="20"/>
      <c r="F9" s="20"/>
      <c r="G9" s="20"/>
      <c r="H9" s="20"/>
      <c r="I9" s="20"/>
      <c r="J9" s="34"/>
    </row>
    <row r="10" spans="1:10" ht="15.75">
      <c r="A10" s="50" t="s">
        <v>107</v>
      </c>
      <c r="B10" s="50"/>
      <c r="C10" s="50"/>
      <c r="D10" s="50"/>
      <c r="E10" s="50"/>
      <c r="F10" s="50"/>
      <c r="G10" s="50"/>
      <c r="H10" s="50"/>
      <c r="I10" s="50"/>
      <c r="J10" s="50"/>
    </row>
    <row r="11" spans="4:10" ht="9" customHeight="1" thickBot="1">
      <c r="D11" s="1"/>
      <c r="E11" s="1"/>
      <c r="F11" s="2"/>
      <c r="G11" s="17"/>
      <c r="H11" s="17"/>
      <c r="I11" s="1"/>
      <c r="J11" s="35"/>
    </row>
    <row r="12" spans="1:10" ht="15" customHeight="1">
      <c r="A12" s="46" t="s">
        <v>0</v>
      </c>
      <c r="B12" s="46" t="s">
        <v>1</v>
      </c>
      <c r="C12" s="46" t="s">
        <v>2</v>
      </c>
      <c r="D12" s="46" t="s">
        <v>79</v>
      </c>
      <c r="E12" s="46" t="s">
        <v>83</v>
      </c>
      <c r="F12" s="46" t="s">
        <v>78</v>
      </c>
      <c r="G12" s="46" t="s">
        <v>82</v>
      </c>
      <c r="H12" s="46" t="s">
        <v>81</v>
      </c>
      <c r="I12" s="46" t="s">
        <v>80</v>
      </c>
      <c r="J12" s="51" t="s">
        <v>84</v>
      </c>
    </row>
    <row r="13" spans="1:10" ht="15.75" thickBot="1">
      <c r="A13" s="47"/>
      <c r="B13" s="47"/>
      <c r="C13" s="47"/>
      <c r="D13" s="47"/>
      <c r="E13" s="47"/>
      <c r="F13" s="47"/>
      <c r="G13" s="47"/>
      <c r="H13" s="47"/>
      <c r="I13" s="47"/>
      <c r="J13" s="52"/>
    </row>
    <row r="14" spans="1:10" s="39" customFormat="1" ht="15">
      <c r="A14" s="5">
        <v>1</v>
      </c>
      <c r="B14" s="8" t="s">
        <v>10</v>
      </c>
      <c r="C14" s="8" t="s">
        <v>85</v>
      </c>
      <c r="D14" s="8" t="s">
        <v>9</v>
      </c>
      <c r="E14" s="6">
        <v>44550</v>
      </c>
      <c r="F14" s="10">
        <v>315650</v>
      </c>
      <c r="G14" s="11">
        <v>44581</v>
      </c>
      <c r="H14" s="10">
        <v>315650</v>
      </c>
      <c r="I14" s="10">
        <v>0</v>
      </c>
      <c r="J14" s="24"/>
    </row>
    <row r="15" spans="1:10" s="39" customFormat="1" ht="15">
      <c r="A15" s="14">
        <v>2</v>
      </c>
      <c r="B15" s="13" t="s">
        <v>24</v>
      </c>
      <c r="C15" s="13" t="s">
        <v>96</v>
      </c>
      <c r="D15" s="13" t="s">
        <v>25</v>
      </c>
      <c r="E15" s="26">
        <v>44594</v>
      </c>
      <c r="F15" s="18">
        <v>88933.34</v>
      </c>
      <c r="G15" s="21">
        <v>44581</v>
      </c>
      <c r="H15" s="18">
        <v>88933.34</v>
      </c>
      <c r="I15" s="18">
        <v>0</v>
      </c>
      <c r="J15" s="28"/>
    </row>
    <row r="16" spans="1:10" s="39" customFormat="1" ht="15">
      <c r="A16" s="14">
        <v>3</v>
      </c>
      <c r="B16" s="13" t="s">
        <v>54</v>
      </c>
      <c r="C16" s="13" t="s">
        <v>86</v>
      </c>
      <c r="D16" s="13" t="s">
        <v>53</v>
      </c>
      <c r="E16" s="26">
        <v>44651</v>
      </c>
      <c r="F16" s="18">
        <v>159018.7</v>
      </c>
      <c r="G16" s="21">
        <v>44652</v>
      </c>
      <c r="H16" s="40">
        <v>0</v>
      </c>
      <c r="I16" s="18">
        <v>159018.7</v>
      </c>
      <c r="J16" s="28" t="s">
        <v>91</v>
      </c>
    </row>
    <row r="17" spans="1:10" s="39" customFormat="1" ht="15">
      <c r="A17" s="14">
        <v>4</v>
      </c>
      <c r="B17" s="13" t="s">
        <v>6</v>
      </c>
      <c r="C17" s="13" t="s">
        <v>7</v>
      </c>
      <c r="D17" s="13" t="s">
        <v>5</v>
      </c>
      <c r="E17" s="26">
        <v>44347</v>
      </c>
      <c r="F17" s="18">
        <v>4257.12</v>
      </c>
      <c r="G17" s="21">
        <v>44408</v>
      </c>
      <c r="H17" s="40">
        <v>0</v>
      </c>
      <c r="I17" s="18">
        <v>4257.12</v>
      </c>
      <c r="J17" s="28" t="s">
        <v>91</v>
      </c>
    </row>
    <row r="18" spans="1:10" s="39" customFormat="1" ht="15">
      <c r="A18" s="14">
        <v>5</v>
      </c>
      <c r="B18" s="13" t="s">
        <v>26</v>
      </c>
      <c r="C18" s="13" t="s">
        <v>87</v>
      </c>
      <c r="D18" s="13" t="s">
        <v>27</v>
      </c>
      <c r="E18" s="21">
        <v>44616</v>
      </c>
      <c r="F18" s="18">
        <v>153134</v>
      </c>
      <c r="G18" s="21">
        <v>44676</v>
      </c>
      <c r="H18" s="18">
        <v>153134</v>
      </c>
      <c r="I18" s="18">
        <v>0</v>
      </c>
      <c r="J18" s="28"/>
    </row>
    <row r="19" spans="1:10" s="39" customFormat="1" ht="15">
      <c r="A19" s="14">
        <v>6</v>
      </c>
      <c r="B19" s="13" t="s">
        <v>56</v>
      </c>
      <c r="C19" s="13" t="s">
        <v>57</v>
      </c>
      <c r="D19" s="13" t="s">
        <v>55</v>
      </c>
      <c r="E19" s="26">
        <v>44635</v>
      </c>
      <c r="F19" s="18">
        <v>162840</v>
      </c>
      <c r="G19" s="21">
        <v>44666</v>
      </c>
      <c r="H19" s="18">
        <v>162840</v>
      </c>
      <c r="I19" s="18">
        <v>0</v>
      </c>
      <c r="J19" s="28"/>
    </row>
    <row r="20" spans="1:10" s="39" customFormat="1" ht="15">
      <c r="A20" s="14">
        <v>7</v>
      </c>
      <c r="B20" s="13" t="s">
        <v>124</v>
      </c>
      <c r="C20" s="13" t="s">
        <v>129</v>
      </c>
      <c r="D20" s="13" t="s">
        <v>108</v>
      </c>
      <c r="E20" s="26">
        <v>44648</v>
      </c>
      <c r="F20" s="18">
        <v>346926</v>
      </c>
      <c r="G20" s="21">
        <v>44678</v>
      </c>
      <c r="H20" s="18">
        <v>0</v>
      </c>
      <c r="I20" s="18">
        <v>346926</v>
      </c>
      <c r="J20" s="41" t="s">
        <v>91</v>
      </c>
    </row>
    <row r="21" spans="1:10" s="39" customFormat="1" ht="15">
      <c r="A21" s="14">
        <v>8</v>
      </c>
      <c r="B21" s="13" t="s">
        <v>125</v>
      </c>
      <c r="C21" s="13" t="s">
        <v>130</v>
      </c>
      <c r="D21" s="13" t="s">
        <v>109</v>
      </c>
      <c r="E21" s="21">
        <v>44662</v>
      </c>
      <c r="F21" s="18">
        <v>572134.8</v>
      </c>
      <c r="G21" s="21">
        <v>44692</v>
      </c>
      <c r="H21" s="18">
        <v>0</v>
      </c>
      <c r="I21" s="18">
        <v>572134.8</v>
      </c>
      <c r="J21" s="28" t="s">
        <v>92</v>
      </c>
    </row>
    <row r="22" spans="1:10" s="39" customFormat="1" ht="15">
      <c r="A22" s="14">
        <v>9</v>
      </c>
      <c r="B22" s="13" t="s">
        <v>59</v>
      </c>
      <c r="C22" s="13" t="s">
        <v>77</v>
      </c>
      <c r="D22" s="15" t="s">
        <v>58</v>
      </c>
      <c r="E22" s="21">
        <v>44651</v>
      </c>
      <c r="F22" s="28">
        <v>1050010.46</v>
      </c>
      <c r="G22" s="21">
        <v>44682</v>
      </c>
      <c r="H22" s="40">
        <v>0</v>
      </c>
      <c r="I22" s="28">
        <v>1050010.46</v>
      </c>
      <c r="J22" s="28" t="s">
        <v>92</v>
      </c>
    </row>
    <row r="23" spans="1:10" s="39" customFormat="1" ht="15">
      <c r="A23" s="14">
        <v>10</v>
      </c>
      <c r="B23" s="13" t="s">
        <v>29</v>
      </c>
      <c r="C23" s="13" t="s">
        <v>88</v>
      </c>
      <c r="D23" s="15" t="s">
        <v>28</v>
      </c>
      <c r="E23" s="21">
        <v>44567</v>
      </c>
      <c r="F23" s="28">
        <v>537825.18</v>
      </c>
      <c r="G23" s="21">
        <v>44644</v>
      </c>
      <c r="H23" s="28">
        <v>537825.18</v>
      </c>
      <c r="I23" s="18">
        <v>0</v>
      </c>
      <c r="J23" s="28"/>
    </row>
    <row r="24" spans="1:10" s="39" customFormat="1" ht="15">
      <c r="A24" s="14">
        <v>11</v>
      </c>
      <c r="B24" s="13" t="s">
        <v>61</v>
      </c>
      <c r="C24" s="13" t="s">
        <v>89</v>
      </c>
      <c r="D24" s="15" t="s">
        <v>60</v>
      </c>
      <c r="E24" s="21">
        <v>44643</v>
      </c>
      <c r="F24" s="28">
        <v>14800</v>
      </c>
      <c r="G24" s="21">
        <v>44674</v>
      </c>
      <c r="H24" s="28">
        <v>14800</v>
      </c>
      <c r="I24" s="28">
        <v>0</v>
      </c>
      <c r="J24" s="28"/>
    </row>
    <row r="25" spans="1:10" s="39" customFormat="1" ht="15">
      <c r="A25" s="14">
        <v>12</v>
      </c>
      <c r="B25" s="13" t="s">
        <v>31</v>
      </c>
      <c r="C25" s="13" t="s">
        <v>90</v>
      </c>
      <c r="D25" s="15" t="s">
        <v>30</v>
      </c>
      <c r="E25" s="21">
        <v>44601</v>
      </c>
      <c r="F25" s="28">
        <v>163076</v>
      </c>
      <c r="G25" s="21">
        <v>44635</v>
      </c>
      <c r="H25" s="28">
        <v>163076</v>
      </c>
      <c r="I25" s="18">
        <v>0</v>
      </c>
      <c r="J25" s="28"/>
    </row>
    <row r="26" spans="1:10" s="39" customFormat="1" ht="15">
      <c r="A26" s="14">
        <v>13</v>
      </c>
      <c r="B26" s="13" t="s">
        <v>31</v>
      </c>
      <c r="C26" s="13" t="s">
        <v>97</v>
      </c>
      <c r="D26" s="15" t="s">
        <v>32</v>
      </c>
      <c r="E26" s="21">
        <v>44581</v>
      </c>
      <c r="F26" s="28">
        <v>129993.1</v>
      </c>
      <c r="G26" s="21">
        <v>44635</v>
      </c>
      <c r="H26" s="28">
        <v>129993.1</v>
      </c>
      <c r="I26" s="18">
        <v>0</v>
      </c>
      <c r="J26" s="28"/>
    </row>
    <row r="27" spans="1:10" s="39" customFormat="1" ht="15">
      <c r="A27" s="14">
        <v>14</v>
      </c>
      <c r="B27" s="13" t="s">
        <v>31</v>
      </c>
      <c r="C27" s="13" t="s">
        <v>90</v>
      </c>
      <c r="D27" s="15" t="s">
        <v>63</v>
      </c>
      <c r="E27" s="21">
        <v>44607</v>
      </c>
      <c r="F27" s="28">
        <v>163076</v>
      </c>
      <c r="G27" s="21">
        <v>44668</v>
      </c>
      <c r="H27" s="28">
        <v>163076</v>
      </c>
      <c r="I27" s="28">
        <v>0</v>
      </c>
      <c r="J27" s="28"/>
    </row>
    <row r="28" spans="1:10" s="39" customFormat="1" ht="15">
      <c r="A28" s="14">
        <v>15</v>
      </c>
      <c r="B28" s="13" t="s">
        <v>31</v>
      </c>
      <c r="C28" s="13" t="s">
        <v>98</v>
      </c>
      <c r="D28" s="15" t="s">
        <v>62</v>
      </c>
      <c r="E28" s="21">
        <v>44629</v>
      </c>
      <c r="F28" s="28">
        <v>163253</v>
      </c>
      <c r="G28" s="21">
        <v>44660</v>
      </c>
      <c r="H28" s="28">
        <v>163253</v>
      </c>
      <c r="I28" s="28">
        <v>0</v>
      </c>
      <c r="J28" s="28"/>
    </row>
    <row r="29" spans="1:10" s="39" customFormat="1" ht="15">
      <c r="A29" s="14">
        <v>16</v>
      </c>
      <c r="B29" s="13" t="s">
        <v>65</v>
      </c>
      <c r="C29" s="13" t="s">
        <v>76</v>
      </c>
      <c r="D29" s="15" t="s">
        <v>64</v>
      </c>
      <c r="E29" s="21">
        <v>44629</v>
      </c>
      <c r="F29" s="28">
        <v>122602</v>
      </c>
      <c r="G29" s="21">
        <v>44660</v>
      </c>
      <c r="H29" s="28">
        <v>122602</v>
      </c>
      <c r="I29" s="28">
        <v>0</v>
      </c>
      <c r="J29" s="28"/>
    </row>
    <row r="30" spans="1:10" s="39" customFormat="1" ht="15">
      <c r="A30" s="14">
        <v>17</v>
      </c>
      <c r="B30" s="13" t="s">
        <v>65</v>
      </c>
      <c r="C30" s="13" t="s">
        <v>76</v>
      </c>
      <c r="D30" s="15" t="s">
        <v>110</v>
      </c>
      <c r="E30" s="21">
        <v>44662</v>
      </c>
      <c r="F30" s="41">
        <v>147500</v>
      </c>
      <c r="G30" s="21">
        <v>44692</v>
      </c>
      <c r="H30" s="18">
        <v>0</v>
      </c>
      <c r="I30" s="41">
        <v>147500</v>
      </c>
      <c r="J30" s="41" t="s">
        <v>92</v>
      </c>
    </row>
    <row r="31" spans="1:10" s="39" customFormat="1" ht="15">
      <c r="A31" s="14">
        <v>18</v>
      </c>
      <c r="B31" s="13" t="s">
        <v>67</v>
      </c>
      <c r="C31" s="13" t="s">
        <v>99</v>
      </c>
      <c r="D31" s="15" t="s">
        <v>66</v>
      </c>
      <c r="E31" s="21">
        <v>44649</v>
      </c>
      <c r="F31" s="28">
        <v>903290</v>
      </c>
      <c r="G31" s="21">
        <v>44680</v>
      </c>
      <c r="H31" s="40">
        <v>0</v>
      </c>
      <c r="I31" s="28">
        <v>903290</v>
      </c>
      <c r="J31" s="28" t="s">
        <v>91</v>
      </c>
    </row>
    <row r="32" spans="1:10" s="39" customFormat="1" ht="15">
      <c r="A32" s="14">
        <v>19</v>
      </c>
      <c r="B32" s="13" t="s">
        <v>33</v>
      </c>
      <c r="C32" s="13" t="s">
        <v>100</v>
      </c>
      <c r="D32" s="15" t="s">
        <v>50</v>
      </c>
      <c r="E32" s="21">
        <v>44616</v>
      </c>
      <c r="F32" s="28">
        <v>273891.26</v>
      </c>
      <c r="G32" s="21">
        <v>44707</v>
      </c>
      <c r="H32" s="28">
        <v>273891.26</v>
      </c>
      <c r="I32" s="28">
        <v>0</v>
      </c>
      <c r="J32" s="28"/>
    </row>
    <row r="33" spans="1:10" s="39" customFormat="1" ht="15">
      <c r="A33" s="14">
        <v>20</v>
      </c>
      <c r="B33" s="13" t="s">
        <v>13</v>
      </c>
      <c r="C33" s="13" t="s">
        <v>101</v>
      </c>
      <c r="D33" s="15" t="s">
        <v>12</v>
      </c>
      <c r="E33" s="21">
        <v>44550</v>
      </c>
      <c r="F33" s="28">
        <v>452176</v>
      </c>
      <c r="G33" s="21">
        <v>44612</v>
      </c>
      <c r="H33" s="28">
        <v>452176</v>
      </c>
      <c r="I33" s="18">
        <v>0</v>
      </c>
      <c r="J33" s="28"/>
    </row>
    <row r="34" spans="1:10" s="39" customFormat="1" ht="15">
      <c r="A34" s="14">
        <v>21</v>
      </c>
      <c r="B34" s="13" t="s">
        <v>126</v>
      </c>
      <c r="C34" s="13" t="s">
        <v>131</v>
      </c>
      <c r="D34" s="15" t="s">
        <v>111</v>
      </c>
      <c r="E34" s="21">
        <v>44671</v>
      </c>
      <c r="F34" s="23">
        <v>563665.72</v>
      </c>
      <c r="G34" s="21">
        <v>44701</v>
      </c>
      <c r="H34" s="18">
        <v>0</v>
      </c>
      <c r="I34" s="23">
        <v>563665.72</v>
      </c>
      <c r="J34" s="41" t="s">
        <v>92</v>
      </c>
    </row>
    <row r="35" spans="1:10" s="39" customFormat="1" ht="15">
      <c r="A35" s="14">
        <v>22</v>
      </c>
      <c r="B35" s="13" t="s">
        <v>15</v>
      </c>
      <c r="C35" s="13" t="s">
        <v>102</v>
      </c>
      <c r="D35" s="15" t="s">
        <v>14</v>
      </c>
      <c r="E35" s="21">
        <v>44544</v>
      </c>
      <c r="F35" s="28">
        <v>126285.9</v>
      </c>
      <c r="G35" s="21">
        <v>44620</v>
      </c>
      <c r="H35" s="28">
        <v>126285.9</v>
      </c>
      <c r="I35" s="18">
        <v>0</v>
      </c>
      <c r="J35" s="28"/>
    </row>
    <row r="36" spans="1:10" s="39" customFormat="1" ht="15">
      <c r="A36" s="14">
        <v>23</v>
      </c>
      <c r="B36" s="13" t="s">
        <v>16</v>
      </c>
      <c r="C36" s="13" t="s">
        <v>103</v>
      </c>
      <c r="D36" s="13" t="s">
        <v>11</v>
      </c>
      <c r="E36" s="26">
        <v>44545</v>
      </c>
      <c r="F36" s="18">
        <v>786470</v>
      </c>
      <c r="G36" s="21">
        <v>44635</v>
      </c>
      <c r="H36" s="18">
        <v>786470</v>
      </c>
      <c r="I36" s="18">
        <v>0</v>
      </c>
      <c r="J36" s="28"/>
    </row>
    <row r="37" spans="1:10" s="39" customFormat="1" ht="15">
      <c r="A37" s="14">
        <v>24</v>
      </c>
      <c r="B37" s="13" t="s">
        <v>69</v>
      </c>
      <c r="C37" s="13" t="s">
        <v>90</v>
      </c>
      <c r="D37" s="13" t="s">
        <v>68</v>
      </c>
      <c r="E37" s="26">
        <v>44651</v>
      </c>
      <c r="F37" s="18">
        <v>589253.06</v>
      </c>
      <c r="G37" s="21">
        <v>44683</v>
      </c>
      <c r="H37" s="40">
        <v>0</v>
      </c>
      <c r="I37" s="18">
        <v>589253.06</v>
      </c>
      <c r="J37" s="28" t="s">
        <v>92</v>
      </c>
    </row>
    <row r="38" spans="1:10" s="39" customFormat="1" ht="15">
      <c r="A38" s="14">
        <v>25</v>
      </c>
      <c r="B38" s="13" t="s">
        <v>18</v>
      </c>
      <c r="C38" s="13" t="s">
        <v>19</v>
      </c>
      <c r="D38" s="15" t="s">
        <v>17</v>
      </c>
      <c r="E38" s="21">
        <v>44572</v>
      </c>
      <c r="F38" s="23">
        <v>774886.15</v>
      </c>
      <c r="G38" s="21">
        <v>44595</v>
      </c>
      <c r="H38" s="23">
        <v>774886.15</v>
      </c>
      <c r="I38" s="18">
        <v>0</v>
      </c>
      <c r="J38" s="28"/>
    </row>
    <row r="39" spans="1:10" s="39" customFormat="1" ht="15">
      <c r="A39" s="14">
        <v>26</v>
      </c>
      <c r="B39" s="13" t="s">
        <v>18</v>
      </c>
      <c r="C39" s="13" t="s">
        <v>104</v>
      </c>
      <c r="D39" s="15" t="s">
        <v>34</v>
      </c>
      <c r="E39" s="21">
        <v>44592</v>
      </c>
      <c r="F39" s="23">
        <v>120212.5</v>
      </c>
      <c r="G39" s="21">
        <v>44639</v>
      </c>
      <c r="H39" s="23">
        <v>120212.5</v>
      </c>
      <c r="I39" s="18">
        <v>0</v>
      </c>
      <c r="J39" s="28"/>
    </row>
    <row r="40" spans="1:10" s="42" customFormat="1" ht="15">
      <c r="A40" s="29"/>
      <c r="B40" s="30"/>
      <c r="C40" s="30"/>
      <c r="E40" s="32"/>
      <c r="F40" s="43"/>
      <c r="G40" s="32"/>
      <c r="H40" s="43"/>
      <c r="I40" s="31"/>
      <c r="J40" s="33"/>
    </row>
    <row r="41" spans="1:10" s="42" customFormat="1" ht="15">
      <c r="A41" s="29"/>
      <c r="B41" s="30"/>
      <c r="C41" s="30"/>
      <c r="E41" s="32"/>
      <c r="F41" s="43"/>
      <c r="G41" s="32"/>
      <c r="H41" s="43"/>
      <c r="I41" s="31"/>
      <c r="J41" s="33"/>
    </row>
    <row r="42" spans="1:10" s="42" customFormat="1" ht="15">
      <c r="A42" s="29"/>
      <c r="B42" s="30"/>
      <c r="C42" s="30"/>
      <c r="E42" s="32"/>
      <c r="F42" s="43"/>
      <c r="G42" s="32"/>
      <c r="H42" s="43"/>
      <c r="I42" s="31"/>
      <c r="J42" s="33"/>
    </row>
    <row r="43" spans="1:10" s="42" customFormat="1" ht="15">
      <c r="A43" s="29"/>
      <c r="B43" s="30"/>
      <c r="C43" s="30"/>
      <c r="E43" s="32"/>
      <c r="F43" s="43"/>
      <c r="G43" s="32"/>
      <c r="H43" s="43"/>
      <c r="I43" s="31"/>
      <c r="J43" s="45" t="s">
        <v>135</v>
      </c>
    </row>
    <row r="44" spans="1:10" s="39" customFormat="1" ht="15">
      <c r="A44" s="14">
        <v>27</v>
      </c>
      <c r="B44" s="13" t="s">
        <v>18</v>
      </c>
      <c r="C44" s="13" t="s">
        <v>98</v>
      </c>
      <c r="D44" s="15" t="s">
        <v>34</v>
      </c>
      <c r="E44" s="21">
        <v>44609</v>
      </c>
      <c r="F44" s="23">
        <v>120212.5</v>
      </c>
      <c r="G44" s="21">
        <v>44639</v>
      </c>
      <c r="H44" s="23">
        <v>120212.5</v>
      </c>
      <c r="I44" s="19">
        <v>0</v>
      </c>
      <c r="J44" s="28"/>
    </row>
    <row r="45" spans="1:10" s="39" customFormat="1" ht="15">
      <c r="A45" s="14">
        <v>28</v>
      </c>
      <c r="B45" s="13" t="s">
        <v>127</v>
      </c>
      <c r="C45" s="13" t="s">
        <v>132</v>
      </c>
      <c r="D45" s="15" t="s">
        <v>112</v>
      </c>
      <c r="E45" s="21">
        <v>44655</v>
      </c>
      <c r="F45" s="23">
        <v>36462</v>
      </c>
      <c r="G45" s="21">
        <v>44685</v>
      </c>
      <c r="H45" s="18">
        <v>0</v>
      </c>
      <c r="I45" s="23">
        <v>36462</v>
      </c>
      <c r="J45" s="41" t="s">
        <v>92</v>
      </c>
    </row>
    <row r="46" spans="1:10" s="39" customFormat="1" ht="15">
      <c r="A46" s="14">
        <v>29</v>
      </c>
      <c r="B46" s="13" t="s">
        <v>127</v>
      </c>
      <c r="C46" s="13" t="s">
        <v>132</v>
      </c>
      <c r="D46" s="15" t="s">
        <v>113</v>
      </c>
      <c r="E46" s="21">
        <v>44677</v>
      </c>
      <c r="F46" s="23">
        <v>341344.5</v>
      </c>
      <c r="G46" s="21">
        <v>44707</v>
      </c>
      <c r="H46" s="18">
        <v>0</v>
      </c>
      <c r="I46" s="23">
        <v>341344.5</v>
      </c>
      <c r="J46" s="41" t="s">
        <v>92</v>
      </c>
    </row>
    <row r="47" spans="1:10" s="39" customFormat="1" ht="15">
      <c r="A47" s="14">
        <v>30</v>
      </c>
      <c r="B47" s="13" t="s">
        <v>36</v>
      </c>
      <c r="C47" s="27" t="s">
        <v>105</v>
      </c>
      <c r="D47" s="13" t="s">
        <v>35</v>
      </c>
      <c r="E47" s="26">
        <v>44616</v>
      </c>
      <c r="F47" s="18">
        <v>163076</v>
      </c>
      <c r="G47" s="21">
        <v>44646</v>
      </c>
      <c r="H47" s="18">
        <v>163076</v>
      </c>
      <c r="I47" s="18">
        <v>0</v>
      </c>
      <c r="J47" s="28"/>
    </row>
    <row r="48" spans="1:10" s="39" customFormat="1" ht="15">
      <c r="A48" s="14">
        <v>31</v>
      </c>
      <c r="B48" s="13" t="s">
        <v>20</v>
      </c>
      <c r="C48" s="27" t="s">
        <v>21</v>
      </c>
      <c r="D48" s="13" t="s">
        <v>8</v>
      </c>
      <c r="E48" s="26">
        <v>44581</v>
      </c>
      <c r="F48" s="18">
        <v>955800</v>
      </c>
      <c r="G48" s="21">
        <v>44640</v>
      </c>
      <c r="H48" s="18">
        <v>955800</v>
      </c>
      <c r="I48" s="18">
        <v>0</v>
      </c>
      <c r="J48" s="28"/>
    </row>
    <row r="49" spans="1:10" s="39" customFormat="1" ht="15">
      <c r="A49" s="14">
        <v>32</v>
      </c>
      <c r="B49" s="13" t="s">
        <v>71</v>
      </c>
      <c r="C49" s="27" t="s">
        <v>89</v>
      </c>
      <c r="D49" s="13" t="s">
        <v>70</v>
      </c>
      <c r="E49" s="26">
        <v>44651</v>
      </c>
      <c r="F49" s="18">
        <v>17300</v>
      </c>
      <c r="G49" s="21">
        <v>44683</v>
      </c>
      <c r="H49" s="40">
        <v>0</v>
      </c>
      <c r="I49" s="18">
        <v>17300</v>
      </c>
      <c r="J49" s="28" t="s">
        <v>92</v>
      </c>
    </row>
    <row r="50" spans="1:10" s="39" customFormat="1" ht="15">
      <c r="A50" s="14">
        <v>33</v>
      </c>
      <c r="B50" s="13" t="s">
        <v>73</v>
      </c>
      <c r="C50" s="27" t="s">
        <v>21</v>
      </c>
      <c r="D50" s="13" t="s">
        <v>72</v>
      </c>
      <c r="E50" s="26">
        <v>44643</v>
      </c>
      <c r="F50" s="18">
        <v>424363.64</v>
      </c>
      <c r="G50" s="21">
        <v>44674</v>
      </c>
      <c r="H50" s="18">
        <v>424363.64</v>
      </c>
      <c r="I50" s="18">
        <v>0</v>
      </c>
      <c r="J50" s="28"/>
    </row>
    <row r="51" spans="1:10" s="39" customFormat="1" ht="15">
      <c r="A51" s="14">
        <v>34</v>
      </c>
      <c r="B51" s="13" t="s">
        <v>41</v>
      </c>
      <c r="C51" s="27" t="s">
        <v>42</v>
      </c>
      <c r="D51" s="13" t="s">
        <v>40</v>
      </c>
      <c r="E51" s="26">
        <v>44610</v>
      </c>
      <c r="F51" s="18">
        <v>6806.95</v>
      </c>
      <c r="G51" s="21">
        <v>44648</v>
      </c>
      <c r="H51" s="18">
        <v>6806.95</v>
      </c>
      <c r="I51" s="18">
        <v>0</v>
      </c>
      <c r="J51" s="28"/>
    </row>
    <row r="52" spans="1:10" s="39" customFormat="1" ht="15">
      <c r="A52" s="14">
        <v>35</v>
      </c>
      <c r="B52" s="13" t="s">
        <v>41</v>
      </c>
      <c r="C52" s="27" t="s">
        <v>42</v>
      </c>
      <c r="D52" s="13" t="s">
        <v>43</v>
      </c>
      <c r="E52" s="26">
        <v>44601</v>
      </c>
      <c r="F52" s="18">
        <v>2299.6</v>
      </c>
      <c r="G52" s="21">
        <v>44648</v>
      </c>
      <c r="H52" s="18">
        <v>2299.6</v>
      </c>
      <c r="I52" s="18">
        <v>0</v>
      </c>
      <c r="J52" s="28"/>
    </row>
    <row r="53" spans="1:10" s="39" customFormat="1" ht="15">
      <c r="A53" s="14">
        <v>36</v>
      </c>
      <c r="B53" s="13" t="s">
        <v>41</v>
      </c>
      <c r="C53" s="27" t="s">
        <v>42</v>
      </c>
      <c r="D53" s="13" t="s">
        <v>44</v>
      </c>
      <c r="E53" s="26">
        <v>44610</v>
      </c>
      <c r="F53" s="18">
        <v>287.51</v>
      </c>
      <c r="G53" s="21">
        <v>44648</v>
      </c>
      <c r="H53" s="18">
        <v>287.51</v>
      </c>
      <c r="I53" s="18">
        <v>0</v>
      </c>
      <c r="J53" s="28"/>
    </row>
    <row r="54" spans="1:10" s="39" customFormat="1" ht="15">
      <c r="A54" s="14">
        <v>37</v>
      </c>
      <c r="B54" s="13" t="s">
        <v>41</v>
      </c>
      <c r="C54" s="27" t="s">
        <v>42</v>
      </c>
      <c r="D54" s="13" t="s">
        <v>45</v>
      </c>
      <c r="E54" s="26">
        <v>44601</v>
      </c>
      <c r="F54" s="18">
        <v>321.81</v>
      </c>
      <c r="G54" s="21">
        <v>44648</v>
      </c>
      <c r="H54" s="18">
        <v>321.81</v>
      </c>
      <c r="I54" s="18">
        <v>0</v>
      </c>
      <c r="J54" s="28"/>
    </row>
    <row r="55" spans="1:10" s="39" customFormat="1" ht="15">
      <c r="A55" s="14">
        <v>38</v>
      </c>
      <c r="B55" s="13" t="s">
        <v>41</v>
      </c>
      <c r="C55" s="27" t="s">
        <v>42</v>
      </c>
      <c r="D55" s="13" t="s">
        <v>46</v>
      </c>
      <c r="E55" s="26">
        <v>44610</v>
      </c>
      <c r="F55" s="18">
        <v>303.84</v>
      </c>
      <c r="G55" s="21">
        <v>44648</v>
      </c>
      <c r="H55" s="18">
        <v>303.84</v>
      </c>
      <c r="I55" s="18">
        <v>0</v>
      </c>
      <c r="J55" s="28"/>
    </row>
    <row r="56" spans="1:10" s="39" customFormat="1" ht="15">
      <c r="A56" s="14">
        <v>39</v>
      </c>
      <c r="B56" s="13" t="s">
        <v>41</v>
      </c>
      <c r="C56" s="27" t="s">
        <v>42</v>
      </c>
      <c r="D56" s="13" t="s">
        <v>47</v>
      </c>
      <c r="E56" s="26">
        <v>44610</v>
      </c>
      <c r="F56" s="18">
        <v>23023.66</v>
      </c>
      <c r="G56" s="21">
        <v>44648</v>
      </c>
      <c r="H56" s="18">
        <v>23023.66</v>
      </c>
      <c r="I56" s="18">
        <v>0</v>
      </c>
      <c r="J56" s="28"/>
    </row>
    <row r="57" spans="1:10" s="39" customFormat="1" ht="15">
      <c r="A57" s="14">
        <v>40</v>
      </c>
      <c r="B57" s="13" t="s">
        <v>41</v>
      </c>
      <c r="C57" s="27" t="s">
        <v>42</v>
      </c>
      <c r="D57" s="13" t="s">
        <v>74</v>
      </c>
      <c r="E57" s="26">
        <v>44648</v>
      </c>
      <c r="F57" s="18">
        <v>261.37</v>
      </c>
      <c r="G57" s="21">
        <v>44681</v>
      </c>
      <c r="H57" s="18">
        <v>261.37</v>
      </c>
      <c r="I57" s="18">
        <v>0</v>
      </c>
      <c r="J57" s="28"/>
    </row>
    <row r="58" spans="1:10" s="39" customFormat="1" ht="15">
      <c r="A58" s="14">
        <v>41</v>
      </c>
      <c r="B58" s="13" t="s">
        <v>41</v>
      </c>
      <c r="C58" s="27" t="s">
        <v>42</v>
      </c>
      <c r="D58" s="13" t="s">
        <v>75</v>
      </c>
      <c r="E58" s="26">
        <v>44648</v>
      </c>
      <c r="F58" s="18">
        <v>4563.8</v>
      </c>
      <c r="G58" s="21">
        <v>44681</v>
      </c>
      <c r="H58" s="18">
        <v>4563.8</v>
      </c>
      <c r="I58" s="18">
        <v>0</v>
      </c>
      <c r="J58" s="28"/>
    </row>
    <row r="59" spans="1:10" s="39" customFormat="1" ht="15">
      <c r="A59" s="14">
        <v>42</v>
      </c>
      <c r="B59" s="13" t="s">
        <v>41</v>
      </c>
      <c r="C59" s="27" t="s">
        <v>42</v>
      </c>
      <c r="D59" s="13" t="s">
        <v>114</v>
      </c>
      <c r="E59" s="26">
        <v>44679</v>
      </c>
      <c r="F59" s="18">
        <v>1401.05</v>
      </c>
      <c r="G59" s="21">
        <v>44709</v>
      </c>
      <c r="H59" s="18">
        <v>0</v>
      </c>
      <c r="I59" s="18">
        <v>1401.05</v>
      </c>
      <c r="J59" s="41" t="s">
        <v>92</v>
      </c>
    </row>
    <row r="60" spans="1:10" s="39" customFormat="1" ht="15">
      <c r="A60" s="14">
        <v>43</v>
      </c>
      <c r="B60" s="13" t="s">
        <v>41</v>
      </c>
      <c r="C60" s="27" t="s">
        <v>42</v>
      </c>
      <c r="D60" s="13" t="s">
        <v>115</v>
      </c>
      <c r="E60" s="26">
        <v>44655</v>
      </c>
      <c r="F60" s="18">
        <v>491.83</v>
      </c>
      <c r="G60" s="21">
        <v>44709</v>
      </c>
      <c r="H60" s="18">
        <v>0</v>
      </c>
      <c r="I60" s="18">
        <v>491.83</v>
      </c>
      <c r="J60" s="41" t="s">
        <v>92</v>
      </c>
    </row>
    <row r="61" spans="1:10" s="39" customFormat="1" ht="15">
      <c r="A61" s="14">
        <v>44</v>
      </c>
      <c r="B61" s="13" t="s">
        <v>41</v>
      </c>
      <c r="C61" s="27" t="s">
        <v>42</v>
      </c>
      <c r="D61" s="13" t="s">
        <v>116</v>
      </c>
      <c r="E61" s="26">
        <v>44655</v>
      </c>
      <c r="F61" s="18">
        <v>230.33</v>
      </c>
      <c r="G61" s="21">
        <v>44709</v>
      </c>
      <c r="H61" s="18">
        <v>0</v>
      </c>
      <c r="I61" s="18">
        <v>230.33</v>
      </c>
      <c r="J61" s="41" t="s">
        <v>92</v>
      </c>
    </row>
    <row r="62" spans="1:10" s="39" customFormat="1" ht="15">
      <c r="A62" s="14">
        <v>45</v>
      </c>
      <c r="B62" s="13" t="s">
        <v>41</v>
      </c>
      <c r="C62" s="27" t="s">
        <v>42</v>
      </c>
      <c r="D62" s="13" t="s">
        <v>117</v>
      </c>
      <c r="E62" s="26">
        <v>44669</v>
      </c>
      <c r="F62" s="18">
        <v>215.71</v>
      </c>
      <c r="G62" s="21">
        <v>44709</v>
      </c>
      <c r="H62" s="18">
        <v>0</v>
      </c>
      <c r="I62" s="18">
        <v>215.71</v>
      </c>
      <c r="J62" s="41" t="s">
        <v>92</v>
      </c>
    </row>
    <row r="63" spans="1:10" s="39" customFormat="1" ht="15">
      <c r="A63" s="14">
        <v>46</v>
      </c>
      <c r="B63" s="13" t="s">
        <v>41</v>
      </c>
      <c r="C63" s="27" t="s">
        <v>42</v>
      </c>
      <c r="D63" s="13" t="s">
        <v>118</v>
      </c>
      <c r="E63" s="26">
        <v>44664</v>
      </c>
      <c r="F63" s="18">
        <v>1467.76</v>
      </c>
      <c r="G63" s="21">
        <v>44709</v>
      </c>
      <c r="H63" s="18">
        <v>0</v>
      </c>
      <c r="I63" s="18">
        <v>1467.76</v>
      </c>
      <c r="J63" s="41" t="s">
        <v>92</v>
      </c>
    </row>
    <row r="64" spans="1:10" s="39" customFormat="1" ht="15">
      <c r="A64" s="14">
        <v>47</v>
      </c>
      <c r="B64" s="13" t="s">
        <v>41</v>
      </c>
      <c r="C64" s="27" t="s">
        <v>42</v>
      </c>
      <c r="D64" s="13" t="s">
        <v>119</v>
      </c>
      <c r="E64" s="26">
        <v>44671</v>
      </c>
      <c r="F64" s="18">
        <v>204.28</v>
      </c>
      <c r="G64" s="21">
        <v>44709</v>
      </c>
      <c r="H64" s="18">
        <v>0</v>
      </c>
      <c r="I64" s="18">
        <v>204.28</v>
      </c>
      <c r="J64" s="41" t="s">
        <v>92</v>
      </c>
    </row>
    <row r="65" spans="1:10" s="39" customFormat="1" ht="15">
      <c r="A65" s="14">
        <v>48</v>
      </c>
      <c r="B65" s="13" t="s">
        <v>41</v>
      </c>
      <c r="C65" s="27" t="s">
        <v>42</v>
      </c>
      <c r="D65" s="13" t="s">
        <v>120</v>
      </c>
      <c r="E65" s="26">
        <v>44671</v>
      </c>
      <c r="F65" s="18">
        <v>1459.14</v>
      </c>
      <c r="G65" s="21">
        <v>44709</v>
      </c>
      <c r="H65" s="18">
        <v>0</v>
      </c>
      <c r="I65" s="18">
        <v>1459.14</v>
      </c>
      <c r="J65" s="41" t="s">
        <v>92</v>
      </c>
    </row>
    <row r="66" spans="1:10" s="39" customFormat="1" ht="15">
      <c r="A66" s="14">
        <v>49</v>
      </c>
      <c r="B66" s="13" t="s">
        <v>41</v>
      </c>
      <c r="C66" s="27" t="s">
        <v>42</v>
      </c>
      <c r="D66" s="13" t="s">
        <v>121</v>
      </c>
      <c r="E66" s="26">
        <v>44670</v>
      </c>
      <c r="F66" s="18">
        <v>205.91</v>
      </c>
      <c r="G66" s="21">
        <v>44709</v>
      </c>
      <c r="H66" s="18">
        <v>0</v>
      </c>
      <c r="I66" s="18">
        <v>205.91</v>
      </c>
      <c r="J66" s="41" t="s">
        <v>92</v>
      </c>
    </row>
    <row r="67" spans="1:10" s="39" customFormat="1" ht="15">
      <c r="A67" s="14">
        <v>50</v>
      </c>
      <c r="B67" s="13" t="s">
        <v>41</v>
      </c>
      <c r="C67" s="27" t="s">
        <v>42</v>
      </c>
      <c r="D67" s="13" t="s">
        <v>122</v>
      </c>
      <c r="E67" s="26">
        <v>44671</v>
      </c>
      <c r="F67" s="18">
        <v>204.28</v>
      </c>
      <c r="G67" s="21">
        <v>44709</v>
      </c>
      <c r="H67" s="18">
        <v>0</v>
      </c>
      <c r="I67" s="18">
        <v>204.28</v>
      </c>
      <c r="J67" s="41" t="s">
        <v>92</v>
      </c>
    </row>
    <row r="68" spans="1:10" s="39" customFormat="1" ht="15">
      <c r="A68" s="14">
        <v>51</v>
      </c>
      <c r="B68" s="13" t="s">
        <v>39</v>
      </c>
      <c r="C68" s="27" t="s">
        <v>49</v>
      </c>
      <c r="D68" s="13" t="s">
        <v>38</v>
      </c>
      <c r="E68" s="26">
        <v>44600</v>
      </c>
      <c r="F68" s="18">
        <v>969936.4</v>
      </c>
      <c r="G68" s="21">
        <v>44630</v>
      </c>
      <c r="H68" s="18">
        <v>969936.4</v>
      </c>
      <c r="I68" s="18">
        <v>0</v>
      </c>
      <c r="J68" s="28"/>
    </row>
    <row r="69" spans="1:10" s="39" customFormat="1" ht="15">
      <c r="A69" s="14">
        <v>52</v>
      </c>
      <c r="B69" s="13" t="s">
        <v>22</v>
      </c>
      <c r="C69" s="27" t="s">
        <v>48</v>
      </c>
      <c r="D69" s="13" t="s">
        <v>37</v>
      </c>
      <c r="E69" s="26">
        <v>44607</v>
      </c>
      <c r="F69" s="18">
        <v>428226.37</v>
      </c>
      <c r="G69" s="22">
        <v>44637</v>
      </c>
      <c r="H69" s="18">
        <v>428226.37</v>
      </c>
      <c r="I69" s="18">
        <v>0</v>
      </c>
      <c r="J69" s="28"/>
    </row>
    <row r="70" spans="1:10" s="39" customFormat="1" ht="15">
      <c r="A70" s="14">
        <v>53</v>
      </c>
      <c r="B70" s="13" t="s">
        <v>22</v>
      </c>
      <c r="C70" s="27" t="s">
        <v>51</v>
      </c>
      <c r="D70" s="13" t="s">
        <v>52</v>
      </c>
      <c r="E70" s="26">
        <v>44601</v>
      </c>
      <c r="F70" s="18">
        <v>58286.1</v>
      </c>
      <c r="G70" s="21">
        <v>44637</v>
      </c>
      <c r="H70" s="18">
        <v>58286.1</v>
      </c>
      <c r="I70" s="18">
        <v>0</v>
      </c>
      <c r="J70" s="28"/>
    </row>
    <row r="71" spans="1:10" s="39" customFormat="1" ht="15">
      <c r="A71" s="14">
        <v>54</v>
      </c>
      <c r="B71" s="13" t="s">
        <v>22</v>
      </c>
      <c r="C71" s="27" t="s">
        <v>134</v>
      </c>
      <c r="D71" s="13" t="s">
        <v>11</v>
      </c>
      <c r="E71" s="26">
        <v>44676</v>
      </c>
      <c r="F71" s="18">
        <v>18198.43</v>
      </c>
      <c r="G71" s="21">
        <v>44706</v>
      </c>
      <c r="H71" s="18">
        <v>0</v>
      </c>
      <c r="I71" s="18">
        <v>18198.43</v>
      </c>
      <c r="J71" s="41" t="s">
        <v>92</v>
      </c>
    </row>
    <row r="72" spans="1:10" s="39" customFormat="1" ht="15">
      <c r="A72" s="14">
        <v>55</v>
      </c>
      <c r="B72" s="13" t="s">
        <v>128</v>
      </c>
      <c r="C72" s="27" t="s">
        <v>133</v>
      </c>
      <c r="D72" s="13" t="s">
        <v>123</v>
      </c>
      <c r="E72" s="26">
        <v>44662</v>
      </c>
      <c r="F72" s="18">
        <v>75000</v>
      </c>
      <c r="G72" s="21">
        <v>44692</v>
      </c>
      <c r="H72" s="18">
        <v>0</v>
      </c>
      <c r="I72" s="18">
        <v>75000</v>
      </c>
      <c r="J72" s="41" t="s">
        <v>92</v>
      </c>
    </row>
    <row r="73" spans="1:10" s="39" customFormat="1" ht="15">
      <c r="A73" s="14">
        <v>56</v>
      </c>
      <c r="B73" s="13" t="s">
        <v>4</v>
      </c>
      <c r="C73" s="27" t="s">
        <v>85</v>
      </c>
      <c r="D73" s="13" t="s">
        <v>23</v>
      </c>
      <c r="E73" s="26">
        <v>44592</v>
      </c>
      <c r="F73" s="18">
        <v>287657.16</v>
      </c>
      <c r="G73" s="21">
        <v>44622</v>
      </c>
      <c r="H73" s="18">
        <v>287657.16</v>
      </c>
      <c r="I73" s="18">
        <v>0</v>
      </c>
      <c r="J73" s="28"/>
    </row>
    <row r="74" spans="1:10" ht="17.25">
      <c r="A74" s="3"/>
      <c r="B74" s="3"/>
      <c r="C74" s="3"/>
      <c r="D74" s="49" t="s">
        <v>106</v>
      </c>
      <c r="E74" s="49"/>
      <c r="F74" s="25">
        <f>SUM(F14:F73)</f>
        <v>12824772.22</v>
      </c>
      <c r="H74" s="25">
        <f>SUM(H14:H73)</f>
        <v>7994531.139999999</v>
      </c>
      <c r="I74" s="25">
        <f>SUM(I14:I73)</f>
        <v>4830241.079999999</v>
      </c>
      <c r="J74" s="36"/>
    </row>
    <row r="75" spans="1:9" ht="15">
      <c r="A75" s="3"/>
      <c r="B75" s="3"/>
      <c r="C75" s="3"/>
      <c r="D75" s="3"/>
      <c r="E75" s="3"/>
      <c r="F75" s="3"/>
      <c r="G75" s="16"/>
      <c r="H75" s="16"/>
      <c r="I75" s="3"/>
    </row>
    <row r="76" spans="1:10" ht="15">
      <c r="A76" s="3"/>
      <c r="B76" s="3"/>
      <c r="C76" s="3"/>
      <c r="D76" s="3"/>
      <c r="E76" s="3"/>
      <c r="F76" s="3"/>
      <c r="G76" s="16"/>
      <c r="H76" s="16"/>
      <c r="I76" s="3"/>
      <c r="J76" s="36"/>
    </row>
    <row r="77" spans="1:10" ht="15">
      <c r="A77" s="3"/>
      <c r="B77" s="3"/>
      <c r="C77" s="3"/>
      <c r="D77" s="3"/>
      <c r="E77" s="3"/>
      <c r="F77" s="3"/>
      <c r="G77" s="3"/>
      <c r="H77" s="3"/>
      <c r="I77" s="3"/>
      <c r="J77" s="36"/>
    </row>
    <row r="78" spans="1:10" ht="15">
      <c r="A78" s="3"/>
      <c r="B78" s="3"/>
      <c r="C78" s="3"/>
      <c r="D78" s="3"/>
      <c r="E78" s="3"/>
      <c r="F78" s="3"/>
      <c r="G78" s="3"/>
      <c r="H78" s="3"/>
      <c r="I78" s="3"/>
      <c r="J78" s="36"/>
    </row>
    <row r="79" spans="1:10" ht="15">
      <c r="A79" s="48" t="s">
        <v>93</v>
      </c>
      <c r="B79" s="48"/>
      <c r="C79" s="48"/>
      <c r="D79" s="48"/>
      <c r="E79" s="48"/>
      <c r="F79" s="48"/>
      <c r="G79" s="48"/>
      <c r="H79" s="48"/>
      <c r="I79" s="48"/>
      <c r="J79" s="48"/>
    </row>
    <row r="80" spans="1:10" ht="15">
      <c r="A80" s="4"/>
      <c r="B80" s="4"/>
      <c r="C80" s="4"/>
      <c r="D80" s="9"/>
      <c r="F80" s="7"/>
      <c r="G80" s="7"/>
      <c r="H80" s="7"/>
      <c r="I80" s="4"/>
      <c r="J80" s="37"/>
    </row>
    <row r="81" spans="1:10" ht="15">
      <c r="A81" s="4"/>
      <c r="B81" s="4"/>
      <c r="C81" s="4"/>
      <c r="D81" s="9"/>
      <c r="F81" s="7"/>
      <c r="G81" s="7"/>
      <c r="H81" s="7"/>
      <c r="I81" s="4"/>
      <c r="J81" s="37"/>
    </row>
    <row r="82" ht="15">
      <c r="D82" s="12"/>
    </row>
  </sheetData>
  <sheetProtection/>
  <mergeCells count="18">
    <mergeCell ref="A7:J7"/>
    <mergeCell ref="A6:J6"/>
    <mergeCell ref="A8:J8"/>
    <mergeCell ref="A10:J10"/>
    <mergeCell ref="J12:J13"/>
    <mergeCell ref="D12:D13"/>
    <mergeCell ref="B12:B13"/>
    <mergeCell ref="C12:C13"/>
    <mergeCell ref="F12:F13"/>
    <mergeCell ref="A12:A13"/>
    <mergeCell ref="G12:G13"/>
    <mergeCell ref="A79:B79"/>
    <mergeCell ref="C79:F79"/>
    <mergeCell ref="G79:J79"/>
    <mergeCell ref="D74:E74"/>
    <mergeCell ref="H12:H13"/>
    <mergeCell ref="E12:E13"/>
    <mergeCell ref="I12:I13"/>
  </mergeCells>
  <printOptions/>
  <pageMargins left="0.69" right="0.27" top="0.21" bottom="0.28" header="0.2" footer="0.15748031496062992"/>
  <pageSetup horizontalDpi="600" verticalDpi="600" orientation="landscape" paperSize="5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YNGRIS.HERNANDEZ</dc:creator>
  <cp:keywords/>
  <dc:description/>
  <cp:lastModifiedBy>+</cp:lastModifiedBy>
  <cp:lastPrinted>2022-05-04T17:15:26Z</cp:lastPrinted>
  <dcterms:created xsi:type="dcterms:W3CDTF">2015-03-20T15:26:49Z</dcterms:created>
  <dcterms:modified xsi:type="dcterms:W3CDTF">2022-05-06T17:14:58Z</dcterms:modified>
  <cp:category/>
  <cp:version/>
  <cp:contentType/>
  <cp:contentStatus/>
</cp:coreProperties>
</file>