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6455" windowHeight="7935" activeTab="4"/>
  </bookViews>
  <sheets>
    <sheet name="ENERO 2023" sheetId="1" r:id="rId1"/>
    <sheet name="FEBRERO 2023" sheetId="2" r:id="rId2"/>
    <sheet name="MARZO 2023" sheetId="3" r:id="rId3"/>
    <sheet name="ABRIL 2023" sheetId="4" r:id="rId4"/>
    <sheet name="JUNIO 2023" sheetId="5" r:id="rId5"/>
  </sheets>
  <calcPr calcId="124519"/>
</workbook>
</file>

<file path=xl/calcChain.xml><?xml version="1.0" encoding="utf-8"?>
<calcChain xmlns="http://schemas.openxmlformats.org/spreadsheetml/2006/main">
  <c r="E20" i="5"/>
  <c r="E16" i="4"/>
  <c r="E15" i="3"/>
  <c r="E16" i="2"/>
  <c r="E12" i="1"/>
</calcChain>
</file>

<file path=xl/sharedStrings.xml><?xml version="1.0" encoding="utf-8"?>
<sst xmlns="http://schemas.openxmlformats.org/spreadsheetml/2006/main" count="123" uniqueCount="81">
  <si>
    <t xml:space="preserve">                   DIRECCION NACIONAL DE CONTROL DE DROGAS (DNCD)</t>
  </si>
  <si>
    <t>ORDEN DE COMPRAS POR DEBAJO DEL UMBRAL CORRESPONDIENTES AL MES DE ENERO 2023</t>
  </si>
  <si>
    <t xml:space="preserve">       </t>
  </si>
  <si>
    <t xml:space="preserve">CODIGO DEL PROCESO </t>
  </si>
  <si>
    <t xml:space="preserve">FECHA </t>
  </si>
  <si>
    <t xml:space="preserve">DESCRIPCION DE LA COMPRAS </t>
  </si>
  <si>
    <t>OFERENTE</t>
  </si>
  <si>
    <t>MONTO</t>
  </si>
  <si>
    <t>DNCD-UC-CD-2023-0001</t>
  </si>
  <si>
    <t>AQUISICIÓN DE ROLLOS SINTÉTICOS LABEL.</t>
  </si>
  <si>
    <t>GADINTERMEC, SRL</t>
  </si>
  <si>
    <t>TOTAL EN RD$:</t>
  </si>
  <si>
    <t xml:space="preserve">  SUB-DIRECCION DE COMPRAS, DNCD.                                                                                                                           DPTO. DE AUDITORIA, DNCD         </t>
  </si>
  <si>
    <t>DNCD-UC-CD-2023-0002</t>
  </si>
  <si>
    <t>DNCD-UC-CD-2023-0003</t>
  </si>
  <si>
    <t>DNCD-UC-CD-2023-0004</t>
  </si>
  <si>
    <t>TROPIGAS DOMINICANA, SRL</t>
  </si>
  <si>
    <t>ADQUISICIÓN DE SCANNER.</t>
  </si>
  <si>
    <t>SIMPAPEL, SRL</t>
  </si>
  <si>
    <t>ADQUISICIÓN DE MATERIALES DE PLOMERIA Y BOMBA DE AGUA.</t>
  </si>
  <si>
    <t>SERVIAGIL YISZEBEL, SRL</t>
  </si>
  <si>
    <t>SERVICIOS DE FUMIGACIÓN DE PLAGAS.</t>
  </si>
  <si>
    <t>SERVICIOS REPARACION DE MOTOCICLETA.</t>
  </si>
  <si>
    <t>MOTO FRANCIS, SRL</t>
  </si>
  <si>
    <t>ORDEN DE COMPRAS POR DEBAJO DEL UMBRAL CORRESPONDIENTES AL MES DE FEBRERO 2023</t>
  </si>
  <si>
    <t>ADQUISICIÓN DE GAS LICUADO DE PETRÓLEO(GLP).</t>
  </si>
  <si>
    <t>DNCD-UC-CD-2023-0005</t>
  </si>
  <si>
    <t>CONSULTORÍA Y SERVICIOS SALPER, SRL</t>
  </si>
  <si>
    <t>DNCD-UC-CD-2023-0007</t>
  </si>
  <si>
    <t>DNCD-UC-CD-2023-0009</t>
  </si>
  <si>
    <t>SERVICIO DE INSPECCIÓN Y MANTENIMIENTO.</t>
  </si>
  <si>
    <t>SANTO DOMINGO MOTORS COMPANY, SA</t>
  </si>
  <si>
    <t>DNCD-UC-CD-2023-0010</t>
  </si>
  <si>
    <t>ADQUISICIÓN DE UTENSILIOS DE COCINA.</t>
  </si>
  <si>
    <t xml:space="preserve">SERVIAGIL YISZEBEL, SRL </t>
  </si>
  <si>
    <t>DNCD-UC-CD-2023-0011</t>
  </si>
  <si>
    <t>ADQUISICIÓN DE GAS LICUADO DE PETRÓLEO.</t>
  </si>
  <si>
    <t>DNCD-UC-CD-2023-0012</t>
  </si>
  <si>
    <t>ADQUISICIÓN DE MATERIALES ODONTOLÓGICOS.</t>
  </si>
  <si>
    <t>S&amp;M DENTAL, SRL</t>
  </si>
  <si>
    <t>.</t>
  </si>
  <si>
    <t xml:space="preserve">  SUB-DIRECCION DE COMPRAS, DNCD.                                                                                     DPTO. DE AUDITORIA, DNCD         </t>
  </si>
  <si>
    <t>ORDEN DE COMPRAS POR DEBAJO DEL UMBRAL CORRESPONDIENTES AL MES DE MARZO 2023</t>
  </si>
  <si>
    <t>DNCD-UC-CD-2023-0014</t>
  </si>
  <si>
    <t>SERVICIO DE CONFECCIÓN DE MURO VERDE MIXTO.</t>
  </si>
  <si>
    <t>MAGNUS EVENTS, SRL</t>
  </si>
  <si>
    <t>DNCD-UC-CD-2023-0016</t>
  </si>
  <si>
    <t>ADQUISICIÓN DE GAS LICUADO DE PETRÓLEO (GLP).</t>
  </si>
  <si>
    <t>DNCD-UC-CD-2023-0017</t>
  </si>
  <si>
    <t>ADQUISICIÓN DE PUERTAS DE SEGURIDAD.</t>
  </si>
  <si>
    <t>ORDEN DE COMPRAS POR DEBAJO DEL UMBRAL CORRESPONDIENTES AL MES DE ABRIL 2023</t>
  </si>
  <si>
    <t>DNCD-UC-CD-2023-0013</t>
  </si>
  <si>
    <t>DNCD-UC-CD-2023-0015</t>
  </si>
  <si>
    <t>FARO DOMINICANA, SRL</t>
  </si>
  <si>
    <t>ADQUISICIÓN DE FICHAS, TALONARIOS Y SELLOS PRETINTADOS.</t>
  </si>
  <si>
    <t>PAPELERÍA E IMPRESORA ANA FELICIA, SRL</t>
  </si>
  <si>
    <t>SERVICIO DE REPARACIÓN A TODO COSTO DE EMBARCACIÓN (LANCHA).</t>
  </si>
  <si>
    <t>ORDEN DE COMPRAS POR DEBAJO DEL UMBRAL CORRESPONDIENTES AL MES DE JUNIO 2023</t>
  </si>
  <si>
    <t>DNCD-UC-CD-2023-0021</t>
  </si>
  <si>
    <t>ADQUISICIÓN DE CORRALES CUNA Y CANASTILLAS PARA BEBÉ.</t>
  </si>
  <si>
    <t>CENTRO CUESTA NACIONAL, SAS</t>
  </si>
  <si>
    <t>DNCD-UC-CD-2023-0022</t>
  </si>
  <si>
    <t>DNCD-UC-CD-2023-0023</t>
  </si>
  <si>
    <t>DNCD-UC-CD-2023-0024</t>
  </si>
  <si>
    <t>DNCD-UC-CD-2023-0025</t>
  </si>
  <si>
    <t>DNCD-UC-CD-2023-0026</t>
  </si>
  <si>
    <t>DNCD-UC-CD-2023-0027</t>
  </si>
  <si>
    <t>DNCD-UC-CD-2023-0028</t>
  </si>
  <si>
    <t>ADQUISICIÓN DE BATERIAS INCLUYENDO REEMPLAZO.</t>
  </si>
  <si>
    <t>ESAQ POWER SERVICES, SRL</t>
  </si>
  <si>
    <t>ADQUISICIÓN DE VELONES TIPO VASO.</t>
  </si>
  <si>
    <t>ADQUISICIÓN DE BATERIAS.</t>
  </si>
  <si>
    <t>NEDERCORP INVESTMENT, SRL</t>
  </si>
  <si>
    <t>SERVICIOS DE LIMPIEZA DE POZOS SÉPTICOS DE AGUA RESIDUALES.</t>
  </si>
  <si>
    <t>PLOMERIA DON CHEO, SRL</t>
  </si>
  <si>
    <t>DNCD-UC-CD-2023-0029</t>
  </si>
  <si>
    <t>ADQUISICIÓN DE GOMAS.</t>
  </si>
  <si>
    <t>TERUEL &amp; COMPAÑÍA, SRL</t>
  </si>
  <si>
    <t>SERVICIOS DE REPARACIÓN Y MANTENIMIENTO  DE JEEPETAS.</t>
  </si>
  <si>
    <t>SERVICIO DE IMPRESIÓN DE EJEMPLARES DE REVISTA.</t>
  </si>
  <si>
    <t xml:space="preserve">IMPRENTA LA UNIÓN 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</si>
</sst>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1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14" fontId="4" fillId="3" borderId="5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8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8" fontId="4" fillId="0" borderId="0" xfId="0" applyNumberFormat="1" applyFont="1" applyBorder="1" applyAlignment="1">
      <alignment horizontal="left"/>
    </xf>
    <xf numFmtId="164" fontId="5" fillId="4" borderId="4" xfId="0" applyNumberFormat="1" applyFont="1" applyFill="1" applyBorder="1"/>
    <xf numFmtId="164" fontId="5" fillId="4" borderId="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4" borderId="4" xfId="0" applyNumberForma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3</xdr:col>
      <xdr:colOff>160963</xdr:colOff>
      <xdr:row>2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33877" y="428625"/>
          <a:ext cx="4751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3</xdr:col>
      <xdr:colOff>301187</xdr:colOff>
      <xdr:row>2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81500" y="485775"/>
          <a:ext cx="2483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2</xdr:row>
      <xdr:rowOff>152401</xdr:rowOff>
    </xdr:from>
    <xdr:to>
      <xdr:col>3</xdr:col>
      <xdr:colOff>760094</xdr:colOff>
      <xdr:row>2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81549" y="5334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3</xdr:col>
      <xdr:colOff>112068</xdr:colOff>
      <xdr:row>2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0" y="476250"/>
          <a:ext cx="102435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3</xdr:col>
      <xdr:colOff>2789</xdr:colOff>
      <xdr:row>2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76700" y="495300"/>
          <a:ext cx="3170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1718951</xdr:colOff>
      <xdr:row>2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48050" y="514350"/>
          <a:ext cx="1022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1170051</xdr:colOff>
      <xdr:row>2</xdr:row>
      <xdr:rowOff>29337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71799" y="409575"/>
          <a:ext cx="1525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1914144</xdr:colOff>
      <xdr:row>2</xdr:row>
      <xdr:rowOff>48768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19501" y="428624"/>
          <a:ext cx="380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1466088</xdr:colOff>
      <xdr:row>2</xdr:row>
      <xdr:rowOff>116755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28975" y="495300"/>
          <a:ext cx="76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1094612</xdr:colOff>
      <xdr:row>2</xdr:row>
      <xdr:rowOff>59818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05125" y="438150"/>
          <a:ext cx="1904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3</xdr:col>
      <xdr:colOff>1</xdr:colOff>
      <xdr:row>2</xdr:row>
      <xdr:rowOff>107654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95751" y="485775"/>
          <a:ext cx="38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1333500</xdr:colOff>
      <xdr:row>2</xdr:row>
      <xdr:rowOff>114299</xdr:rowOff>
    </xdr:from>
    <xdr:to>
      <xdr:col>2</xdr:col>
      <xdr:colOff>2028826</xdr:colOff>
      <xdr:row>5</xdr:row>
      <xdr:rowOff>161924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5" y="495299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1781175</xdr:colOff>
      <xdr:row>2</xdr:row>
      <xdr:rowOff>97536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05200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1683258</xdr:colOff>
      <xdr:row>2</xdr:row>
      <xdr:rowOff>49149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19475" y="428625"/>
          <a:ext cx="7429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2138553</xdr:colOff>
      <xdr:row>2</xdr:row>
      <xdr:rowOff>97917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47625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2</xdr:col>
      <xdr:colOff>2542213</xdr:colOff>
      <xdr:row>2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7" y="428625"/>
          <a:ext cx="18001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2</xdr:col>
      <xdr:colOff>2730062</xdr:colOff>
      <xdr:row>2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14825" y="485775"/>
          <a:ext cx="301187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2</xdr:row>
      <xdr:rowOff>152401</xdr:rowOff>
    </xdr:from>
    <xdr:to>
      <xdr:col>3</xdr:col>
      <xdr:colOff>760094</xdr:colOff>
      <xdr:row>2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14824" y="5334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2</xdr:col>
      <xdr:colOff>2636193</xdr:colOff>
      <xdr:row>2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14825" y="476250"/>
          <a:ext cx="112068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2</xdr:col>
      <xdr:colOff>2126864</xdr:colOff>
      <xdr:row>2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38600" y="495300"/>
          <a:ext cx="279014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1499876</xdr:colOff>
      <xdr:row>2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09950" y="514350"/>
          <a:ext cx="223526" cy="3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1020697</xdr:colOff>
      <xdr:row>2</xdr:row>
      <xdr:rowOff>29337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33699" y="409575"/>
          <a:ext cx="150877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1667258</xdr:colOff>
      <xdr:row>2</xdr:row>
      <xdr:rowOff>48768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81401" y="428624"/>
          <a:ext cx="247268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1277112</xdr:colOff>
      <xdr:row>2</xdr:row>
      <xdr:rowOff>116755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90875" y="495300"/>
          <a:ext cx="189738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953263</xdr:colOff>
      <xdr:row>2</xdr:row>
      <xdr:rowOff>59818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67025" y="438150"/>
          <a:ext cx="142112" cy="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2</xdr:col>
      <xdr:colOff>2143126</xdr:colOff>
      <xdr:row>2</xdr:row>
      <xdr:rowOff>107654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57651" y="485775"/>
          <a:ext cx="25717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1333500</xdr:colOff>
      <xdr:row>2</xdr:row>
      <xdr:rowOff>114299</xdr:rowOff>
    </xdr:from>
    <xdr:to>
      <xdr:col>2</xdr:col>
      <xdr:colOff>1333501</xdr:colOff>
      <xdr:row>5</xdr:row>
      <xdr:rowOff>161924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5" y="495299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1552575</xdr:colOff>
      <xdr:row>2</xdr:row>
      <xdr:rowOff>97536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67100" y="476250"/>
          <a:ext cx="22860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1469517</xdr:colOff>
      <xdr:row>2</xdr:row>
      <xdr:rowOff>49149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81375" y="428625"/>
          <a:ext cx="216408" cy="1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1261872</xdr:colOff>
      <xdr:row>2</xdr:row>
      <xdr:rowOff>97917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476250"/>
          <a:ext cx="88125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1657350</xdr:colOff>
      <xdr:row>2</xdr:row>
      <xdr:rowOff>152400</xdr:rowOff>
    </xdr:from>
    <xdr:to>
      <xdr:col>2</xdr:col>
      <xdr:colOff>2352676</xdr:colOff>
      <xdr:row>6</xdr:row>
      <xdr:rowOff>9525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24250" y="533400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1307265</xdr:colOff>
      <xdr:row>2</xdr:row>
      <xdr:rowOff>125038</xdr:rowOff>
    </xdr:from>
    <xdr:to>
      <xdr:col>2</xdr:col>
      <xdr:colOff>2483708</xdr:colOff>
      <xdr:row>2</xdr:row>
      <xdr:rowOff>129255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23932" y="506038"/>
          <a:ext cx="761153" cy="6201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3</xdr:col>
      <xdr:colOff>1611577</xdr:colOff>
      <xdr:row>2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5" y="476250"/>
          <a:ext cx="112068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1842133</xdr:colOff>
      <xdr:row>2</xdr:row>
      <xdr:rowOff>29337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86074" y="409575"/>
          <a:ext cx="1523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3</xdr:col>
      <xdr:colOff>140186</xdr:colOff>
      <xdr:row>2</xdr:row>
      <xdr:rowOff>97536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19475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2284476</xdr:colOff>
      <xdr:row>2</xdr:row>
      <xdr:rowOff>97917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24200" y="476250"/>
          <a:ext cx="457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1304925</xdr:colOff>
      <xdr:row>2</xdr:row>
      <xdr:rowOff>123825</xdr:rowOff>
    </xdr:from>
    <xdr:to>
      <xdr:col>3</xdr:col>
      <xdr:colOff>491873</xdr:colOff>
      <xdr:row>2</xdr:row>
      <xdr:rowOff>126761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81350" y="504825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1297782</xdr:colOff>
      <xdr:row>2</xdr:row>
      <xdr:rowOff>35721</xdr:rowOff>
    </xdr:from>
    <xdr:to>
      <xdr:col>2</xdr:col>
      <xdr:colOff>2226470</xdr:colOff>
      <xdr:row>5</xdr:row>
      <xdr:rowOff>178596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05188" y="416721"/>
          <a:ext cx="928688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2</xdr:row>
      <xdr:rowOff>95250</xdr:rowOff>
    </xdr:from>
    <xdr:to>
      <xdr:col>3</xdr:col>
      <xdr:colOff>41335</xdr:colOff>
      <xdr:row>2</xdr:row>
      <xdr:rowOff>97917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5" y="476250"/>
          <a:ext cx="16115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1247011</xdr:colOff>
      <xdr:row>2</xdr:row>
      <xdr:rowOff>29337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33724" y="409575"/>
          <a:ext cx="82295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2035660</xdr:colOff>
      <xdr:row>2</xdr:row>
      <xdr:rowOff>97536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67125" y="476250"/>
          <a:ext cx="107363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1537716</xdr:colOff>
      <xdr:row>2</xdr:row>
      <xdr:rowOff>97917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71850" y="476250"/>
          <a:ext cx="10271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1819114</xdr:colOff>
      <xdr:row>2</xdr:row>
      <xdr:rowOff>123982</xdr:rowOff>
    </xdr:from>
    <xdr:to>
      <xdr:col>2</xdr:col>
      <xdr:colOff>2571750</xdr:colOff>
      <xdr:row>6</xdr:row>
      <xdr:rowOff>9526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3638389" y="504982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3</xdr:row>
      <xdr:rowOff>95250</xdr:rowOff>
    </xdr:from>
    <xdr:to>
      <xdr:col>2</xdr:col>
      <xdr:colOff>3127816</xdr:colOff>
      <xdr:row>3</xdr:row>
      <xdr:rowOff>97917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43400" y="476250"/>
          <a:ext cx="1070035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1243965</xdr:colOff>
      <xdr:row>3</xdr:row>
      <xdr:rowOff>29337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38449" y="409575"/>
          <a:ext cx="227837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3</xdr:row>
      <xdr:rowOff>95250</xdr:rowOff>
    </xdr:from>
    <xdr:to>
      <xdr:col>2</xdr:col>
      <xdr:colOff>1898165</xdr:colOff>
      <xdr:row>3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71850" y="476250"/>
          <a:ext cx="483085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3</xdr:row>
      <xdr:rowOff>95250</xdr:rowOff>
    </xdr:from>
    <xdr:to>
      <xdr:col>2</xdr:col>
      <xdr:colOff>1540383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76575" y="476250"/>
          <a:ext cx="280416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1727196</xdr:colOff>
      <xdr:row>2</xdr:row>
      <xdr:rowOff>2118</xdr:rowOff>
    </xdr:from>
    <xdr:to>
      <xdr:col>2</xdr:col>
      <xdr:colOff>2717798</xdr:colOff>
      <xdr:row>5</xdr:row>
      <xdr:rowOff>97366</xdr:rowOff>
    </xdr:to>
    <xdr:pic>
      <xdr:nvPicPr>
        <xdr:cNvPr id="7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3695696" y="383118"/>
          <a:ext cx="990602" cy="666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21"/>
    </sheetView>
  </sheetViews>
  <sheetFormatPr baseColWidth="10" defaultRowHeight="15"/>
  <cols>
    <col min="1" max="1" width="18.28515625" bestFit="1" customWidth="1"/>
    <col min="2" max="2" width="10.42578125" customWidth="1"/>
    <col min="3" max="3" width="36" customWidth="1"/>
    <col min="4" max="4" width="15" bestFit="1" customWidth="1"/>
    <col min="5" max="5" width="12.42578125" bestFit="1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2"/>
      <c r="B6" s="2"/>
      <c r="C6" s="2"/>
      <c r="D6" s="2"/>
      <c r="E6" s="2"/>
    </row>
    <row r="7" spans="1:5">
      <c r="A7" s="16"/>
      <c r="B7" s="16"/>
      <c r="C7" s="17" t="s">
        <v>0</v>
      </c>
      <c r="D7" s="18"/>
      <c r="E7" s="16"/>
    </row>
    <row r="8" spans="1:5">
      <c r="A8" s="25" t="s">
        <v>1</v>
      </c>
      <c r="B8" s="25"/>
      <c r="C8" s="25"/>
      <c r="D8" s="25"/>
      <c r="E8" s="25"/>
    </row>
    <row r="9" spans="1:5" ht="15.75" thickBot="1">
      <c r="A9" s="1"/>
      <c r="B9" s="1"/>
      <c r="C9" s="3" t="s">
        <v>2</v>
      </c>
      <c r="D9" s="4"/>
      <c r="E9" s="1"/>
    </row>
    <row r="10" spans="1: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>
      <c r="A11" s="8" t="s">
        <v>8</v>
      </c>
      <c r="B11" s="9">
        <v>44952</v>
      </c>
      <c r="C11" s="10" t="s">
        <v>9</v>
      </c>
      <c r="D11" s="10" t="s">
        <v>10</v>
      </c>
      <c r="E11" s="11">
        <v>29205</v>
      </c>
    </row>
    <row r="12" spans="1:5">
      <c r="A12" s="12"/>
      <c r="B12" s="13"/>
      <c r="C12" s="13"/>
      <c r="D12" s="14" t="s">
        <v>11</v>
      </c>
      <c r="E12" s="15">
        <f>SUM(E11:E11)</f>
        <v>29205</v>
      </c>
    </row>
    <row r="13" spans="1:5">
      <c r="A13" s="12"/>
      <c r="B13" s="13"/>
      <c r="C13" s="13"/>
      <c r="D13" s="13"/>
      <c r="E13" s="13"/>
    </row>
    <row r="14" spans="1:5">
      <c r="A14" s="12"/>
      <c r="B14" s="13"/>
      <c r="C14" s="13"/>
      <c r="D14" s="13"/>
      <c r="E14" s="13"/>
    </row>
    <row r="15" spans="1:5">
      <c r="A15" s="12"/>
      <c r="B15" s="13"/>
      <c r="C15" s="13"/>
      <c r="D15" s="13"/>
      <c r="E15" s="13"/>
    </row>
    <row r="16" spans="1:5">
      <c r="A16" s="12"/>
      <c r="B16" s="13"/>
      <c r="C16" s="13"/>
      <c r="D16" s="13"/>
      <c r="E16" s="13"/>
    </row>
    <row r="17" spans="1:5">
      <c r="A17" s="26" t="s">
        <v>12</v>
      </c>
      <c r="B17" s="26"/>
      <c r="C17" s="26"/>
      <c r="D17" s="26"/>
      <c r="E17" s="13"/>
    </row>
  </sheetData>
  <mergeCells count="2">
    <mergeCell ref="A8:E8"/>
    <mergeCell ref="A17:D17"/>
  </mergeCells>
  <pageMargins left="1.01" right="0.70866141732283472" top="0.74803149606299213" bottom="0.74803149606299213" header="0.31496062992125984" footer="0.31496062992125984"/>
  <pageSetup paperSize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21" sqref="A21:XFD21"/>
    </sheetView>
  </sheetViews>
  <sheetFormatPr baseColWidth="10" defaultRowHeight="15"/>
  <cols>
    <col min="1" max="1" width="18.28515625" bestFit="1" customWidth="1"/>
    <col min="2" max="2" width="9.7109375" customWidth="1"/>
    <col min="3" max="3" width="47.5703125" customWidth="1"/>
    <col min="4" max="4" width="30.42578125" bestFit="1" customWidth="1"/>
    <col min="5" max="5" width="16.28515625" bestFit="1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2"/>
      <c r="B6" s="2"/>
      <c r="C6" s="2"/>
      <c r="D6" s="2"/>
      <c r="E6" s="2"/>
    </row>
    <row r="7" spans="1:5">
      <c r="A7" s="16"/>
      <c r="B7" s="16"/>
      <c r="C7" s="19" t="s">
        <v>0</v>
      </c>
      <c r="D7" s="18"/>
      <c r="E7" s="16"/>
    </row>
    <row r="8" spans="1:5">
      <c r="A8" s="25" t="s">
        <v>24</v>
      </c>
      <c r="B8" s="25"/>
      <c r="C8" s="25"/>
      <c r="D8" s="25"/>
      <c r="E8" s="25"/>
    </row>
    <row r="9" spans="1:5" ht="15.75" thickBot="1">
      <c r="A9" s="1"/>
      <c r="B9" s="1"/>
      <c r="C9" s="3" t="s">
        <v>2</v>
      </c>
      <c r="D9" s="4"/>
      <c r="E9" s="1"/>
    </row>
    <row r="10" spans="1: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>
      <c r="A11" s="8" t="s">
        <v>13</v>
      </c>
      <c r="B11" s="9">
        <v>44964</v>
      </c>
      <c r="C11" s="10" t="s">
        <v>17</v>
      </c>
      <c r="D11" s="10" t="s">
        <v>18</v>
      </c>
      <c r="E11" s="11">
        <v>127524.96</v>
      </c>
    </row>
    <row r="12" spans="1:5">
      <c r="A12" s="8" t="s">
        <v>14</v>
      </c>
      <c r="B12" s="9">
        <v>44958</v>
      </c>
      <c r="C12" s="10" t="s">
        <v>25</v>
      </c>
      <c r="D12" s="10" t="s">
        <v>16</v>
      </c>
      <c r="E12" s="11">
        <v>25830</v>
      </c>
    </row>
    <row r="13" spans="1:5">
      <c r="A13" s="8" t="s">
        <v>15</v>
      </c>
      <c r="B13" s="9">
        <v>44966</v>
      </c>
      <c r="C13" s="10" t="s">
        <v>19</v>
      </c>
      <c r="D13" s="10" t="s">
        <v>20</v>
      </c>
      <c r="E13" s="11">
        <v>142707.95000000001</v>
      </c>
    </row>
    <row r="14" spans="1:5">
      <c r="A14" s="8" t="s">
        <v>26</v>
      </c>
      <c r="B14" s="9">
        <v>44971</v>
      </c>
      <c r="C14" s="10" t="s">
        <v>21</v>
      </c>
      <c r="D14" s="10" t="s">
        <v>27</v>
      </c>
      <c r="E14" s="11">
        <v>197828</v>
      </c>
    </row>
    <row r="15" spans="1:5">
      <c r="A15" s="8" t="s">
        <v>28</v>
      </c>
      <c r="B15" s="9">
        <v>44972</v>
      </c>
      <c r="C15" s="10" t="s">
        <v>22</v>
      </c>
      <c r="D15" s="10" t="s">
        <v>23</v>
      </c>
      <c r="E15" s="11">
        <v>15741.2</v>
      </c>
    </row>
    <row r="16" spans="1:5">
      <c r="A16" s="12"/>
      <c r="B16" s="13"/>
      <c r="C16" s="13"/>
      <c r="D16" s="14" t="s">
        <v>11</v>
      </c>
      <c r="E16" s="20">
        <f>SUM(E11:E15)</f>
        <v>509632.11000000004</v>
      </c>
    </row>
    <row r="17" spans="1:5">
      <c r="A17" s="12"/>
      <c r="B17" s="13"/>
      <c r="C17" s="13"/>
      <c r="D17" s="13"/>
      <c r="E17" s="13"/>
    </row>
    <row r="18" spans="1:5">
      <c r="A18" s="12"/>
      <c r="B18" s="13"/>
      <c r="C18" s="13"/>
      <c r="D18" s="13"/>
      <c r="E18" s="13"/>
    </row>
    <row r="19" spans="1:5">
      <c r="A19" s="12"/>
      <c r="B19" s="13"/>
      <c r="C19" s="13"/>
      <c r="D19" s="13"/>
      <c r="E19" s="13"/>
    </row>
    <row r="20" spans="1:5">
      <c r="A20" s="12"/>
      <c r="B20" s="13"/>
      <c r="C20" s="13"/>
      <c r="D20" s="13"/>
      <c r="E20" s="13"/>
    </row>
    <row r="21" spans="1:5">
      <c r="A21" s="26" t="s">
        <v>12</v>
      </c>
      <c r="B21" s="26"/>
      <c r="C21" s="26"/>
      <c r="D21" s="26"/>
      <c r="E21" s="13"/>
    </row>
  </sheetData>
  <mergeCells count="2">
    <mergeCell ref="A8:E8"/>
    <mergeCell ref="A21:D21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opLeftCell="A4" workbookViewId="0">
      <selection activeCell="F28" sqref="F28"/>
    </sheetView>
  </sheetViews>
  <sheetFormatPr baseColWidth="10" defaultRowHeight="15"/>
  <cols>
    <col min="1" max="1" width="20.5703125" customWidth="1"/>
    <col min="2" max="2" width="9.42578125" bestFit="1" customWidth="1"/>
    <col min="3" max="3" width="37.28515625" customWidth="1"/>
    <col min="4" max="4" width="32" customWidth="1"/>
    <col min="5" max="5" width="20.570312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2"/>
      <c r="B6" s="2"/>
      <c r="C6" s="2"/>
      <c r="D6" s="2"/>
      <c r="E6" s="2"/>
    </row>
    <row r="7" spans="1:5">
      <c r="A7" s="16"/>
      <c r="B7" s="16"/>
      <c r="C7" s="21" t="s">
        <v>0</v>
      </c>
      <c r="D7" s="18"/>
      <c r="E7" s="16"/>
    </row>
    <row r="8" spans="1:5">
      <c r="A8" s="25" t="s">
        <v>42</v>
      </c>
      <c r="B8" s="25"/>
      <c r="C8" s="25"/>
      <c r="D8" s="25"/>
      <c r="E8" s="25"/>
    </row>
    <row r="9" spans="1:5" ht="15.75" thickBot="1">
      <c r="A9" s="1"/>
      <c r="B9" s="1"/>
      <c r="C9" s="3" t="s">
        <v>2</v>
      </c>
      <c r="D9" s="4"/>
      <c r="E9" s="1"/>
    </row>
    <row r="10" spans="1: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>
      <c r="A11" s="8" t="s">
        <v>29</v>
      </c>
      <c r="B11" s="9">
        <v>44999</v>
      </c>
      <c r="C11" s="10" t="s">
        <v>30</v>
      </c>
      <c r="D11" s="10" t="s">
        <v>31</v>
      </c>
      <c r="E11" s="11">
        <v>21638</v>
      </c>
    </row>
    <row r="12" spans="1:5">
      <c r="A12" s="8" t="s">
        <v>32</v>
      </c>
      <c r="B12" s="9">
        <v>45001</v>
      </c>
      <c r="C12" s="10" t="s">
        <v>33</v>
      </c>
      <c r="D12" s="10" t="s">
        <v>34</v>
      </c>
      <c r="E12" s="11">
        <v>163701.4</v>
      </c>
    </row>
    <row r="13" spans="1:5">
      <c r="A13" s="8" t="s">
        <v>35</v>
      </c>
      <c r="B13" s="9">
        <v>45008</v>
      </c>
      <c r="C13" s="10" t="s">
        <v>36</v>
      </c>
      <c r="D13" s="10" t="s">
        <v>16</v>
      </c>
      <c r="E13" s="11">
        <v>37638</v>
      </c>
    </row>
    <row r="14" spans="1:5">
      <c r="A14" s="8" t="s">
        <v>37</v>
      </c>
      <c r="B14" s="9">
        <v>45006</v>
      </c>
      <c r="C14" s="10" t="s">
        <v>38</v>
      </c>
      <c r="D14" s="10" t="s">
        <v>39</v>
      </c>
      <c r="E14" s="11">
        <v>200183.02</v>
      </c>
    </row>
    <row r="15" spans="1:5">
      <c r="A15" s="12"/>
      <c r="B15" s="13"/>
      <c r="C15" s="13"/>
      <c r="D15" s="14" t="s">
        <v>11</v>
      </c>
      <c r="E15" s="20">
        <f>SUM(E11:E14)</f>
        <v>423160.42</v>
      </c>
    </row>
    <row r="16" spans="1:5">
      <c r="A16" s="12"/>
      <c r="B16" s="13"/>
      <c r="C16" s="13"/>
      <c r="D16" s="13"/>
      <c r="E16" s="13"/>
    </row>
    <row r="17" spans="1:5">
      <c r="A17" s="12"/>
      <c r="B17" s="13"/>
      <c r="C17" s="13"/>
      <c r="D17" s="13"/>
      <c r="E17" s="13"/>
    </row>
    <row r="18" spans="1:5">
      <c r="A18" s="12"/>
      <c r="B18" s="13"/>
      <c r="C18" s="13"/>
      <c r="D18" s="13"/>
      <c r="E18" s="13"/>
    </row>
    <row r="19" spans="1:5">
      <c r="A19" s="12"/>
      <c r="B19" s="13"/>
      <c r="C19" s="13"/>
      <c r="D19" s="13"/>
      <c r="E19" s="13"/>
    </row>
    <row r="20" spans="1:5">
      <c r="A20" s="26"/>
      <c r="B20" s="26"/>
      <c r="C20" s="26"/>
      <c r="D20" s="26"/>
      <c r="E20" s="13"/>
    </row>
    <row r="21" spans="1:5">
      <c r="A21" s="26" t="s">
        <v>41</v>
      </c>
      <c r="B21" s="26"/>
      <c r="C21" s="26"/>
      <c r="D21" s="26"/>
      <c r="E21" s="13"/>
    </row>
    <row r="28" spans="1:5">
      <c r="D28" t="s">
        <v>40</v>
      </c>
    </row>
  </sheetData>
  <mergeCells count="3">
    <mergeCell ref="A8:E8"/>
    <mergeCell ref="A20:D20"/>
    <mergeCell ref="A21:D21"/>
  </mergeCells>
  <pageMargins left="1.25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opLeftCell="A4" workbookViewId="0">
      <selection sqref="A1:E27"/>
    </sheetView>
  </sheetViews>
  <sheetFormatPr baseColWidth="10" defaultRowHeight="15"/>
  <cols>
    <col min="1" max="1" width="18.28515625" bestFit="1" customWidth="1"/>
    <col min="2" max="2" width="9" customWidth="1"/>
    <col min="3" max="3" width="53.28515625" customWidth="1"/>
    <col min="4" max="4" width="31.85546875" customWidth="1"/>
    <col min="5" max="5" width="13.5703125" bestFit="1" customWidth="1"/>
  </cols>
  <sheetData>
    <row r="1" spans="1:8">
      <c r="A1" s="1"/>
      <c r="B1" s="1"/>
      <c r="C1" s="1"/>
      <c r="D1" s="1"/>
      <c r="E1" s="1"/>
    </row>
    <row r="2" spans="1:8">
      <c r="A2" s="1"/>
      <c r="B2" s="1"/>
      <c r="C2" s="1"/>
      <c r="D2" s="1"/>
      <c r="E2" s="1"/>
    </row>
    <row r="3" spans="1:8">
      <c r="A3" s="1"/>
      <c r="B3" s="1"/>
      <c r="C3" s="1"/>
      <c r="D3" s="1"/>
      <c r="E3" s="1"/>
    </row>
    <row r="4" spans="1:8">
      <c r="A4" s="1"/>
      <c r="B4" s="1"/>
      <c r="C4" s="1"/>
      <c r="D4" s="1"/>
      <c r="E4" s="1"/>
    </row>
    <row r="5" spans="1:8">
      <c r="A5" s="1"/>
      <c r="B5" s="1"/>
      <c r="C5" s="1"/>
      <c r="D5" s="1"/>
      <c r="E5" s="1"/>
    </row>
    <row r="6" spans="1:8">
      <c r="A6" s="2"/>
      <c r="B6" s="2"/>
      <c r="C6" s="2"/>
      <c r="D6" s="2"/>
      <c r="E6" s="2"/>
    </row>
    <row r="7" spans="1:8">
      <c r="A7" s="16"/>
      <c r="B7" s="16"/>
      <c r="C7" s="22" t="s">
        <v>0</v>
      </c>
      <c r="D7" s="18"/>
      <c r="E7" s="16"/>
    </row>
    <row r="8" spans="1:8">
      <c r="A8" s="25" t="s">
        <v>50</v>
      </c>
      <c r="B8" s="25"/>
      <c r="C8" s="25"/>
      <c r="D8" s="25"/>
      <c r="E8" s="25"/>
    </row>
    <row r="9" spans="1:8" ht="15.75" thickBot="1">
      <c r="A9" s="1"/>
      <c r="B9" s="1"/>
      <c r="C9" s="3" t="s">
        <v>2</v>
      </c>
      <c r="D9" s="4"/>
      <c r="E9" s="1"/>
    </row>
    <row r="10" spans="1:8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8">
      <c r="A11" s="8" t="s">
        <v>51</v>
      </c>
      <c r="B11" s="9">
        <v>45027</v>
      </c>
      <c r="C11" s="10" t="s">
        <v>56</v>
      </c>
      <c r="D11" s="10" t="s">
        <v>53</v>
      </c>
      <c r="E11" s="11">
        <v>175230</v>
      </c>
    </row>
    <row r="12" spans="1:8">
      <c r="A12" s="8" t="s">
        <v>52</v>
      </c>
      <c r="B12" s="9">
        <v>45036</v>
      </c>
      <c r="C12" s="10" t="s">
        <v>54</v>
      </c>
      <c r="D12" s="10" t="s">
        <v>55</v>
      </c>
      <c r="E12" s="11">
        <v>201190</v>
      </c>
    </row>
    <row r="13" spans="1:8">
      <c r="A13" s="8" t="s">
        <v>43</v>
      </c>
      <c r="B13" s="9">
        <v>45029</v>
      </c>
      <c r="C13" s="10" t="s">
        <v>44</v>
      </c>
      <c r="D13" s="10" t="s">
        <v>45</v>
      </c>
      <c r="E13" s="11">
        <v>125724.28</v>
      </c>
    </row>
    <row r="14" spans="1:8">
      <c r="A14" s="8" t="s">
        <v>46</v>
      </c>
      <c r="B14" s="9">
        <v>45043</v>
      </c>
      <c r="C14" s="10" t="s">
        <v>47</v>
      </c>
      <c r="D14" s="10" t="s">
        <v>16</v>
      </c>
      <c r="E14" s="11">
        <v>32472</v>
      </c>
      <c r="H14" s="23"/>
    </row>
    <row r="15" spans="1:8">
      <c r="A15" s="8" t="s">
        <v>48</v>
      </c>
      <c r="B15" s="9">
        <v>45043</v>
      </c>
      <c r="C15" s="10" t="s">
        <v>49</v>
      </c>
      <c r="D15" s="10" t="s">
        <v>20</v>
      </c>
      <c r="E15" s="11">
        <v>199113.2</v>
      </c>
    </row>
    <row r="16" spans="1:8">
      <c r="A16" s="12"/>
      <c r="B16" s="13"/>
      <c r="C16" s="13"/>
      <c r="D16" s="14" t="s">
        <v>11</v>
      </c>
      <c r="E16" s="20">
        <f>SUM(E13:E15)</f>
        <v>357309.48</v>
      </c>
    </row>
    <row r="17" spans="1:5">
      <c r="A17" s="12"/>
      <c r="B17" s="13"/>
      <c r="C17" s="13"/>
      <c r="D17" s="13"/>
      <c r="E17" s="13"/>
    </row>
    <row r="18" spans="1:5">
      <c r="A18" s="12"/>
      <c r="B18" s="13"/>
      <c r="C18" s="13"/>
      <c r="D18" s="13"/>
      <c r="E18" s="13"/>
    </row>
    <row r="19" spans="1:5">
      <c r="A19" s="12"/>
      <c r="B19" s="13"/>
      <c r="C19" s="13"/>
      <c r="D19" s="13"/>
      <c r="E19" s="13"/>
    </row>
    <row r="20" spans="1:5">
      <c r="A20" s="12"/>
      <c r="B20" s="13"/>
      <c r="C20" s="13"/>
      <c r="D20" s="13"/>
      <c r="E20" s="13"/>
    </row>
    <row r="21" spans="1:5">
      <c r="A21" s="26"/>
      <c r="B21" s="26"/>
      <c r="C21" s="26"/>
      <c r="D21" s="26"/>
      <c r="E21" s="13"/>
    </row>
    <row r="22" spans="1:5">
      <c r="A22" s="26" t="s">
        <v>41</v>
      </c>
      <c r="B22" s="26"/>
      <c r="C22" s="26"/>
      <c r="D22" s="26"/>
      <c r="E22" s="13"/>
    </row>
  </sheetData>
  <mergeCells count="3">
    <mergeCell ref="A8:E8"/>
    <mergeCell ref="A21:D21"/>
    <mergeCell ref="A22:D2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2" workbookViewId="0">
      <selection activeCell="C3" sqref="C3"/>
    </sheetView>
  </sheetViews>
  <sheetFormatPr baseColWidth="10" defaultRowHeight="15"/>
  <cols>
    <col min="1" max="1" width="19.42578125" bestFit="1" customWidth="1"/>
    <col min="2" max="2" width="10.140625" customWidth="1"/>
    <col min="3" max="3" width="52.85546875" customWidth="1"/>
    <col min="4" max="4" width="31.28515625" customWidth="1"/>
    <col min="5" max="5" width="15.2851562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D4" s="1"/>
      <c r="E4" s="1"/>
    </row>
    <row r="5" spans="1:5">
      <c r="A5" s="1"/>
      <c r="B5" s="1"/>
      <c r="C5" s="1"/>
      <c r="D5" s="1"/>
      <c r="E5" s="1"/>
    </row>
    <row r="6" spans="1:5">
      <c r="A6" s="2"/>
      <c r="B6" s="2"/>
      <c r="C6" s="2"/>
      <c r="D6" s="2"/>
      <c r="E6" s="2"/>
    </row>
    <row r="7" spans="1:5">
      <c r="A7" s="16"/>
      <c r="B7" s="16"/>
      <c r="C7" s="24" t="s">
        <v>0</v>
      </c>
      <c r="D7" s="18"/>
      <c r="E7" s="16"/>
    </row>
    <row r="8" spans="1:5">
      <c r="A8" s="25" t="s">
        <v>57</v>
      </c>
      <c r="B8" s="25"/>
      <c r="C8" s="25"/>
      <c r="D8" s="25"/>
      <c r="E8" s="25"/>
    </row>
    <row r="9" spans="1:5" ht="15.75" thickBot="1">
      <c r="A9" s="1"/>
      <c r="B9" s="1"/>
      <c r="C9" s="3" t="s">
        <v>2</v>
      </c>
      <c r="D9" s="4"/>
      <c r="E9" s="1"/>
    </row>
    <row r="10" spans="1: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>
      <c r="A11" s="8" t="s">
        <v>58</v>
      </c>
      <c r="B11" s="9">
        <v>45078</v>
      </c>
      <c r="C11" s="10" t="s">
        <v>59</v>
      </c>
      <c r="D11" s="10" t="s">
        <v>60</v>
      </c>
      <c r="E11" s="11">
        <v>176168.65</v>
      </c>
    </row>
    <row r="12" spans="1:5">
      <c r="A12" s="8" t="s">
        <v>61</v>
      </c>
      <c r="B12" s="9">
        <v>45086</v>
      </c>
      <c r="C12" s="10" t="s">
        <v>68</v>
      </c>
      <c r="D12" s="10" t="s">
        <v>69</v>
      </c>
      <c r="E12" s="11">
        <v>108006.82</v>
      </c>
    </row>
    <row r="13" spans="1:5">
      <c r="A13" s="8" t="s">
        <v>62</v>
      </c>
      <c r="B13" s="9">
        <v>45086</v>
      </c>
      <c r="C13" s="10" t="s">
        <v>78</v>
      </c>
      <c r="D13" s="10" t="s">
        <v>31</v>
      </c>
      <c r="E13" s="11">
        <v>139917</v>
      </c>
    </row>
    <row r="14" spans="1:5">
      <c r="A14" s="8" t="s">
        <v>63</v>
      </c>
      <c r="B14" s="9">
        <v>45090</v>
      </c>
      <c r="C14" s="10" t="s">
        <v>70</v>
      </c>
      <c r="D14" s="10" t="s">
        <v>45</v>
      </c>
      <c r="E14" s="11">
        <v>102660</v>
      </c>
    </row>
    <row r="15" spans="1:5">
      <c r="A15" s="8" t="s">
        <v>64</v>
      </c>
      <c r="B15" s="9">
        <v>45099</v>
      </c>
      <c r="C15" s="10" t="s">
        <v>36</v>
      </c>
      <c r="D15" s="10" t="s">
        <v>16</v>
      </c>
      <c r="E15" s="11">
        <v>41050.69</v>
      </c>
    </row>
    <row r="16" spans="1:5">
      <c r="A16" s="8" t="s">
        <v>65</v>
      </c>
      <c r="B16" s="9">
        <v>45103</v>
      </c>
      <c r="C16" s="10" t="s">
        <v>71</v>
      </c>
      <c r="D16" s="10" t="s">
        <v>72</v>
      </c>
      <c r="E16" s="11">
        <v>201234.25</v>
      </c>
    </row>
    <row r="17" spans="1:5">
      <c r="A17" s="8" t="s">
        <v>66</v>
      </c>
      <c r="B17" s="9">
        <v>45104</v>
      </c>
      <c r="C17" s="10" t="s">
        <v>73</v>
      </c>
      <c r="D17" s="10" t="s">
        <v>74</v>
      </c>
      <c r="E17" s="11">
        <v>53100</v>
      </c>
    </row>
    <row r="18" spans="1:5">
      <c r="A18" s="8" t="s">
        <v>67</v>
      </c>
      <c r="B18" s="9">
        <v>45105</v>
      </c>
      <c r="C18" s="10" t="s">
        <v>76</v>
      </c>
      <c r="D18" s="10" t="s">
        <v>77</v>
      </c>
      <c r="E18" s="11">
        <v>204957.89</v>
      </c>
    </row>
    <row r="19" spans="1:5">
      <c r="A19" s="8" t="s">
        <v>75</v>
      </c>
      <c r="B19" s="9">
        <v>45106</v>
      </c>
      <c r="C19" s="10" t="s">
        <v>79</v>
      </c>
      <c r="D19" s="10" t="s">
        <v>80</v>
      </c>
      <c r="E19" s="11">
        <v>199000</v>
      </c>
    </row>
    <row r="20" spans="1:5">
      <c r="A20" s="12"/>
      <c r="B20" s="13"/>
      <c r="C20" s="13"/>
      <c r="D20" s="14" t="s">
        <v>11</v>
      </c>
      <c r="E20" s="20">
        <f>SUM(E16:E19)</f>
        <v>658292.14</v>
      </c>
    </row>
    <row r="21" spans="1:5">
      <c r="A21" s="12"/>
      <c r="B21" s="13"/>
      <c r="C21" s="13"/>
      <c r="D21" s="13"/>
      <c r="E21" s="13"/>
    </row>
    <row r="22" spans="1:5">
      <c r="A22" s="12"/>
      <c r="B22" s="13"/>
      <c r="C22" s="13"/>
      <c r="D22" s="13"/>
      <c r="E22" s="13"/>
    </row>
    <row r="23" spans="1:5">
      <c r="A23" s="12"/>
      <c r="B23" s="13"/>
      <c r="C23" s="13"/>
      <c r="D23" s="13"/>
      <c r="E23" s="13"/>
    </row>
    <row r="24" spans="1:5">
      <c r="A24" s="12"/>
      <c r="B24" s="13"/>
      <c r="C24" s="13"/>
      <c r="D24" s="13"/>
      <c r="E24" s="13"/>
    </row>
    <row r="25" spans="1:5">
      <c r="A25" s="26"/>
      <c r="B25" s="26"/>
      <c r="C25" s="26"/>
      <c r="D25" s="26"/>
      <c r="E25" s="13"/>
    </row>
    <row r="26" spans="1:5">
      <c r="A26" s="27" t="s">
        <v>41</v>
      </c>
      <c r="B26" s="27"/>
      <c r="C26" s="27"/>
      <c r="D26" s="27"/>
      <c r="E26" s="13"/>
    </row>
  </sheetData>
  <mergeCells count="3">
    <mergeCell ref="A8:E8"/>
    <mergeCell ref="A25:D25"/>
    <mergeCell ref="A26:D26"/>
  </mergeCells>
  <pageMargins left="0.78740157480314965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2023</vt:lpstr>
      <vt:lpstr>FEBRERO 2023</vt:lpstr>
      <vt:lpstr>MARZO 2023</vt:lpstr>
      <vt:lpstr>ABRIL 2023</vt:lpstr>
      <vt:lpstr>JUNIO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2023-07-06T19:17:34Z</cp:lastPrinted>
  <dcterms:created xsi:type="dcterms:W3CDTF">2023-02-06T18:16:58Z</dcterms:created>
  <dcterms:modified xsi:type="dcterms:W3CDTF">2023-07-06T19:18:19Z</dcterms:modified>
</cp:coreProperties>
</file>