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5" windowWidth="6120" windowHeight="6075" tabRatio="783" activeTab="0"/>
  </bookViews>
  <sheets>
    <sheet name="AL 31-08-23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<sst xmlns="http://schemas.openxmlformats.org/spreadsheetml/2006/main" count="85" uniqueCount="53">
  <si>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CANT.</t>
  </si>
  <si>
    <t>PROVEEDOR</t>
  </si>
  <si>
    <t>CONCEPTO</t>
  </si>
  <si>
    <t>FACTURA</t>
  </si>
  <si>
    <t>B1500083641</t>
  </si>
  <si>
    <t>Gasolina</t>
  </si>
  <si>
    <t>NCF GUBERNAMENTAL</t>
  </si>
  <si>
    <t>FECHA FIN DE FACTURA</t>
  </si>
  <si>
    <t>MONTO FACTURADO</t>
  </si>
  <si>
    <t>MONTO PENDIENTE</t>
  </si>
  <si>
    <t>ESTADO</t>
  </si>
  <si>
    <t>FECHA DE FACTURA</t>
  </si>
  <si>
    <t>TOTAL CUENTAS POR PAGAR ……</t>
  </si>
  <si>
    <t>CONTRALORÍA GENERAL DE LA REPÚBLICA</t>
  </si>
  <si>
    <t>DIRECCIÓN NACIONAL DE CONTROL DE DROGAS</t>
  </si>
  <si>
    <t>ATRASADA</t>
  </si>
  <si>
    <t>ENC. CUENTAS POR PAGAR</t>
  </si>
  <si>
    <t>ENC. DEPTO. DE DE CONTABILIDAD</t>
  </si>
  <si>
    <t>DIRECTOR FINANCIERO</t>
  </si>
  <si>
    <t>B1500000051</t>
  </si>
  <si>
    <t>Firma</t>
  </si>
  <si>
    <t>Alimentos de Animales</t>
  </si>
  <si>
    <t>PENDIENTE</t>
  </si>
  <si>
    <t>Mallen Veterinaria S.A.</t>
  </si>
  <si>
    <t>B1500000274</t>
  </si>
  <si>
    <t>B1500000655</t>
  </si>
  <si>
    <t>B1500043348</t>
  </si>
  <si>
    <t>B1500000336</t>
  </si>
  <si>
    <t>B1500000333</t>
  </si>
  <si>
    <t>B1500000341</t>
  </si>
  <si>
    <t>Seguros Reservas</t>
  </si>
  <si>
    <t>SUNIX PETROLEUM</t>
  </si>
  <si>
    <t>Supli Servicios, R.D.</t>
  </si>
  <si>
    <t xml:space="preserve">RELACIÓN DE FACTURAS PENDIENTES DE PAGO AL 30/09/2023. </t>
  </si>
  <si>
    <t>B1500000409</t>
  </si>
  <si>
    <t>B1500028281</t>
  </si>
  <si>
    <t>B1500044319</t>
  </si>
  <si>
    <t>B1500044320</t>
  </si>
  <si>
    <t>B1500044412</t>
  </si>
  <si>
    <t>B1500044280</t>
  </si>
  <si>
    <t>B1500044410</t>
  </si>
  <si>
    <t>B1500044277</t>
  </si>
  <si>
    <t>Cosmos  Media Televisión</t>
  </si>
  <si>
    <t>Dipsa S.A.</t>
  </si>
  <si>
    <t>Papelereria Ana Felicia</t>
  </si>
  <si>
    <t>Licencias de Informaticas</t>
  </si>
  <si>
    <t>Equipos y Aparatos Audiov.</t>
  </si>
  <si>
    <t>Combustibles en Tickets</t>
  </si>
  <si>
    <t>Productos de Artes Graficas</t>
  </si>
  <si>
    <t>Fundas de Evidencias</t>
  </si>
  <si>
    <t>Pág. 1 de 1</t>
  </si>
  <si>
    <t>Corp.Desarrollo de la Seguridad y Defensa</t>
  </si>
  <si>
    <t>Seguros de Vehículos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</si>
</sst>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Bookman Old Style"/>
      <family val="1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43" fontId="44" fillId="33" borderId="0" xfId="46" applyFont="1" applyFill="1" applyBorder="1" applyAlignment="1">
      <alignment/>
    </xf>
    <xf numFmtId="43" fontId="4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Border="1" applyAlignment="1">
      <alignment horizontal="right"/>
    </xf>
    <xf numFmtId="14" fontId="0" fillId="0" borderId="11" xfId="0" applyNumberFormat="1" applyFont="1" applyBorder="1" applyAlignment="1">
      <alignment/>
    </xf>
    <xf numFmtId="43" fontId="0" fillId="33" borderId="10" xfId="46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3" fontId="0" fillId="0" borderId="11" xfId="46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14" fontId="45" fillId="0" borderId="11" xfId="0" applyNumberFormat="1" applyFont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3" fontId="46" fillId="34" borderId="15" xfId="46" applyFont="1" applyFill="1" applyBorder="1" applyAlignment="1">
      <alignment horizontal="center" vertical="center" wrapText="1"/>
    </xf>
    <xf numFmtId="43" fontId="46" fillId="34" borderId="16" xfId="46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>
      <alignment horizontal="center"/>
    </xf>
    <xf numFmtId="0" fontId="49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76200</xdr:rowOff>
    </xdr:from>
    <xdr:to>
      <xdr:col>3</xdr:col>
      <xdr:colOff>666750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62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28</xdr:row>
      <xdr:rowOff>152400</xdr:rowOff>
    </xdr:from>
    <xdr:to>
      <xdr:col>1</xdr:col>
      <xdr:colOff>2028825</xdr:colOff>
      <xdr:row>33</xdr:row>
      <xdr:rowOff>104775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5591175"/>
          <a:ext cx="2238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27</xdr:row>
      <xdr:rowOff>76200</xdr:rowOff>
    </xdr:from>
    <xdr:to>
      <xdr:col>4</xdr:col>
      <xdr:colOff>447675</xdr:colOff>
      <xdr:row>34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5295900"/>
          <a:ext cx="2314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26</xdr:row>
      <xdr:rowOff>171450</xdr:rowOff>
    </xdr:from>
    <xdr:to>
      <xdr:col>9</xdr:col>
      <xdr:colOff>85725</xdr:colOff>
      <xdr:row>33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5172075"/>
          <a:ext cx="2200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22">
      <selection activeCell="F35" sqref="F35"/>
    </sheetView>
  </sheetViews>
  <sheetFormatPr defaultColWidth="11.421875" defaultRowHeight="15"/>
  <cols>
    <col min="1" max="1" width="6.7109375" style="0" customWidth="1"/>
    <col min="2" max="2" width="38.7109375" style="0" bestFit="1" customWidth="1"/>
    <col min="3" max="3" width="26.8515625" style="0" customWidth="1"/>
    <col min="4" max="4" width="19.28125" style="0" customWidth="1"/>
    <col min="5" max="5" width="10.7109375" style="0" customWidth="1"/>
    <col min="6" max="6" width="15.140625" style="0" bestFit="1" customWidth="1"/>
    <col min="7" max="7" width="13.140625" style="0" customWidth="1"/>
    <col min="8" max="8" width="14.140625" style="0" bestFit="1" customWidth="1"/>
    <col min="9" max="9" width="10.7109375" style="0" customWidth="1"/>
  </cols>
  <sheetData>
    <row r="1" spans="8:9" ht="15">
      <c r="H1" s="41" t="s">
        <v>50</v>
      </c>
      <c r="I1" s="41"/>
    </row>
    <row r="5" spans="1:9" ht="15.75">
      <c r="A5" s="42" t="s">
        <v>13</v>
      </c>
      <c r="B5" s="42"/>
      <c r="C5" s="42"/>
      <c r="D5" s="42"/>
      <c r="E5" s="42"/>
      <c r="F5" s="42"/>
      <c r="G5" s="42"/>
      <c r="H5" s="42"/>
      <c r="I5" s="42"/>
    </row>
    <row r="6" spans="1:9" ht="15.75">
      <c r="A6" s="42" t="s">
        <v>14</v>
      </c>
      <c r="B6" s="42"/>
      <c r="C6" s="42"/>
      <c r="D6" s="42"/>
      <c r="E6" s="42"/>
      <c r="F6" s="42"/>
      <c r="G6" s="42"/>
      <c r="H6" s="42"/>
      <c r="I6" s="42"/>
    </row>
    <row r="7" spans="4:9" ht="15">
      <c r="D7" s="1"/>
      <c r="E7" s="1"/>
      <c r="F7" s="2"/>
      <c r="G7" s="3"/>
      <c r="H7" s="1"/>
      <c r="I7" s="1"/>
    </row>
    <row r="8" spans="1:9" ht="16.5" thickBot="1">
      <c r="A8" s="42" t="s">
        <v>33</v>
      </c>
      <c r="B8" s="42"/>
      <c r="C8" s="42"/>
      <c r="D8" s="42"/>
      <c r="E8" s="42"/>
      <c r="F8" s="42"/>
      <c r="G8" s="42"/>
      <c r="H8" s="42"/>
      <c r="I8" s="42"/>
    </row>
    <row r="9" spans="1:9" ht="15" customHeight="1">
      <c r="A9" s="33" t="s">
        <v>0</v>
      </c>
      <c r="B9" s="33" t="s">
        <v>1</v>
      </c>
      <c r="C9" s="33" t="s">
        <v>2</v>
      </c>
      <c r="D9" s="33" t="s">
        <v>6</v>
      </c>
      <c r="E9" s="33" t="s">
        <v>11</v>
      </c>
      <c r="F9" s="33" t="s">
        <v>8</v>
      </c>
      <c r="G9" s="33" t="s">
        <v>7</v>
      </c>
      <c r="H9" s="33" t="s">
        <v>9</v>
      </c>
      <c r="I9" s="39" t="s">
        <v>10</v>
      </c>
    </row>
    <row r="10" spans="1:9" ht="15.75" thickBot="1">
      <c r="A10" s="34"/>
      <c r="B10" s="34"/>
      <c r="C10" s="34"/>
      <c r="D10" s="34"/>
      <c r="E10" s="34" t="s">
        <v>3</v>
      </c>
      <c r="F10" s="34"/>
      <c r="G10" s="34"/>
      <c r="H10" s="34"/>
      <c r="I10" s="40"/>
    </row>
    <row r="11" spans="1:9" ht="15">
      <c r="A11" s="13">
        <v>1</v>
      </c>
      <c r="B11" s="23" t="s">
        <v>51</v>
      </c>
      <c r="C11" s="23" t="s">
        <v>45</v>
      </c>
      <c r="D11" s="31" t="s">
        <v>19</v>
      </c>
      <c r="E11" s="14">
        <v>44994</v>
      </c>
      <c r="F11" s="20">
        <v>37172617</v>
      </c>
      <c r="G11" s="26">
        <v>45025</v>
      </c>
      <c r="H11" s="20">
        <v>37172617</v>
      </c>
      <c r="I11" s="21" t="s">
        <v>15</v>
      </c>
    </row>
    <row r="12" spans="1:9" s="17" customFormat="1" ht="15">
      <c r="A12" s="13">
        <v>2</v>
      </c>
      <c r="B12" s="23" t="s">
        <v>42</v>
      </c>
      <c r="C12" s="25" t="s">
        <v>46</v>
      </c>
      <c r="D12" s="31" t="s">
        <v>34</v>
      </c>
      <c r="E12" s="14">
        <v>45170</v>
      </c>
      <c r="F12" s="20">
        <v>3776000</v>
      </c>
      <c r="G12" s="27">
        <v>45206</v>
      </c>
      <c r="H12" s="20">
        <v>3776000</v>
      </c>
      <c r="I12" s="16" t="s">
        <v>22</v>
      </c>
    </row>
    <row r="13" spans="1:9" ht="15">
      <c r="A13" s="13">
        <v>3</v>
      </c>
      <c r="B13" s="23" t="s">
        <v>43</v>
      </c>
      <c r="C13" s="25" t="s">
        <v>47</v>
      </c>
      <c r="D13" s="31" t="s">
        <v>35</v>
      </c>
      <c r="E13" s="14">
        <v>45175</v>
      </c>
      <c r="F13" s="20">
        <v>850000</v>
      </c>
      <c r="G13" s="27">
        <v>45205</v>
      </c>
      <c r="H13" s="20">
        <v>850000</v>
      </c>
      <c r="I13" s="16" t="s">
        <v>22</v>
      </c>
    </row>
    <row r="14" spans="1:9" ht="15">
      <c r="A14" s="13">
        <v>4</v>
      </c>
      <c r="B14" s="23" t="s">
        <v>23</v>
      </c>
      <c r="C14" s="25" t="s">
        <v>21</v>
      </c>
      <c r="D14" s="31" t="s">
        <v>24</v>
      </c>
      <c r="E14" s="14">
        <v>45128</v>
      </c>
      <c r="F14" s="20">
        <v>441025</v>
      </c>
      <c r="G14" s="28">
        <v>45196</v>
      </c>
      <c r="H14" s="20">
        <v>441025</v>
      </c>
      <c r="I14" s="15" t="s">
        <v>15</v>
      </c>
    </row>
    <row r="15" spans="1:9" ht="15">
      <c r="A15" s="13">
        <v>5</v>
      </c>
      <c r="B15" s="23" t="s">
        <v>44</v>
      </c>
      <c r="C15" s="25" t="s">
        <v>48</v>
      </c>
      <c r="D15" s="31" t="s">
        <v>25</v>
      </c>
      <c r="E15" s="14">
        <v>45148</v>
      </c>
      <c r="F15" s="20">
        <v>737500</v>
      </c>
      <c r="G15" s="29">
        <v>45187</v>
      </c>
      <c r="H15" s="20">
        <v>737500</v>
      </c>
      <c r="I15" s="15" t="s">
        <v>15</v>
      </c>
    </row>
    <row r="16" spans="1:9" ht="15">
      <c r="A16" s="13">
        <v>6</v>
      </c>
      <c r="B16" s="23" t="s">
        <v>30</v>
      </c>
      <c r="C16" s="25" t="s">
        <v>52</v>
      </c>
      <c r="D16" s="31" t="s">
        <v>26</v>
      </c>
      <c r="E16" s="14">
        <v>45134</v>
      </c>
      <c r="F16" s="20">
        <v>4897377.59</v>
      </c>
      <c r="G16" s="29">
        <v>45193</v>
      </c>
      <c r="H16" s="20">
        <v>4897377.59</v>
      </c>
      <c r="I16" s="15" t="s">
        <v>15</v>
      </c>
    </row>
    <row r="17" spans="1:9" ht="15">
      <c r="A17" s="13">
        <v>7</v>
      </c>
      <c r="B17" s="23" t="s">
        <v>30</v>
      </c>
      <c r="C17" s="25" t="s">
        <v>52</v>
      </c>
      <c r="D17" s="31" t="s">
        <v>36</v>
      </c>
      <c r="E17" s="14">
        <v>45182</v>
      </c>
      <c r="F17" s="20">
        <v>7540.82</v>
      </c>
      <c r="G17" s="29">
        <v>45212</v>
      </c>
      <c r="H17" s="20">
        <v>7540.82</v>
      </c>
      <c r="I17" s="16" t="s">
        <v>22</v>
      </c>
    </row>
    <row r="18" spans="1:9" ht="15">
      <c r="A18" s="13">
        <v>8</v>
      </c>
      <c r="B18" s="23" t="s">
        <v>30</v>
      </c>
      <c r="C18" s="25" t="s">
        <v>52</v>
      </c>
      <c r="D18" s="31" t="s">
        <v>37</v>
      </c>
      <c r="E18" s="14">
        <v>45182</v>
      </c>
      <c r="F18" s="20">
        <v>1303.68</v>
      </c>
      <c r="G18" s="29">
        <v>45212</v>
      </c>
      <c r="H18" s="20">
        <v>1303.68</v>
      </c>
      <c r="I18" s="16" t="s">
        <v>22</v>
      </c>
    </row>
    <row r="19" spans="1:9" ht="15">
      <c r="A19" s="13">
        <v>9</v>
      </c>
      <c r="B19" s="23" t="s">
        <v>30</v>
      </c>
      <c r="C19" s="25" t="s">
        <v>52</v>
      </c>
      <c r="D19" s="31" t="s">
        <v>38</v>
      </c>
      <c r="E19" s="14">
        <v>45187</v>
      </c>
      <c r="F19" s="20">
        <v>647.8</v>
      </c>
      <c r="G19" s="29">
        <v>45217</v>
      </c>
      <c r="H19" s="20">
        <v>647.8</v>
      </c>
      <c r="I19" s="16" t="s">
        <v>22</v>
      </c>
    </row>
    <row r="20" spans="1:9" ht="15">
      <c r="A20" s="13">
        <v>10</v>
      </c>
      <c r="B20" s="23" t="s">
        <v>30</v>
      </c>
      <c r="C20" s="25" t="s">
        <v>52</v>
      </c>
      <c r="D20" s="31" t="s">
        <v>39</v>
      </c>
      <c r="E20" s="14">
        <v>45181</v>
      </c>
      <c r="F20" s="20">
        <v>1991.85</v>
      </c>
      <c r="G20" s="29">
        <v>45217</v>
      </c>
      <c r="H20" s="20">
        <v>1991.85</v>
      </c>
      <c r="I20" s="16" t="s">
        <v>22</v>
      </c>
    </row>
    <row r="21" spans="1:9" ht="15">
      <c r="A21" s="13">
        <v>11</v>
      </c>
      <c r="B21" s="23" t="s">
        <v>30</v>
      </c>
      <c r="C21" s="25" t="s">
        <v>52</v>
      </c>
      <c r="D21" s="31" t="s">
        <v>40</v>
      </c>
      <c r="E21" s="14">
        <v>45187</v>
      </c>
      <c r="F21" s="20">
        <v>9782.59</v>
      </c>
      <c r="G21" s="29">
        <v>45217</v>
      </c>
      <c r="H21" s="20">
        <v>9782.59</v>
      </c>
      <c r="I21" s="16" t="s">
        <v>22</v>
      </c>
    </row>
    <row r="22" spans="1:9" ht="15">
      <c r="A22" s="13">
        <v>12</v>
      </c>
      <c r="B22" s="23" t="s">
        <v>30</v>
      </c>
      <c r="C22" s="25" t="s">
        <v>52</v>
      </c>
      <c r="D22" s="31" t="s">
        <v>41</v>
      </c>
      <c r="E22" s="14">
        <v>45181</v>
      </c>
      <c r="F22" s="20">
        <v>16597.9</v>
      </c>
      <c r="G22" s="29">
        <v>45212</v>
      </c>
      <c r="H22" s="20">
        <v>16597.9</v>
      </c>
      <c r="I22" s="16" t="s">
        <v>22</v>
      </c>
    </row>
    <row r="23" spans="1:9" ht="15">
      <c r="A23" s="13">
        <v>13</v>
      </c>
      <c r="B23" s="24" t="s">
        <v>31</v>
      </c>
      <c r="C23" s="24" t="s">
        <v>5</v>
      </c>
      <c r="D23" s="32" t="s">
        <v>4</v>
      </c>
      <c r="E23" s="19">
        <v>44867</v>
      </c>
      <c r="F23" s="22">
        <v>587200</v>
      </c>
      <c r="G23" s="30">
        <v>44924</v>
      </c>
      <c r="H23" s="22">
        <v>587200</v>
      </c>
      <c r="I23" s="15" t="s">
        <v>15</v>
      </c>
    </row>
    <row r="24" spans="1:9" ht="15">
      <c r="A24" s="13">
        <v>14</v>
      </c>
      <c r="B24" s="23" t="s">
        <v>32</v>
      </c>
      <c r="C24" s="25" t="s">
        <v>49</v>
      </c>
      <c r="D24" s="31" t="s">
        <v>27</v>
      </c>
      <c r="E24" s="14">
        <v>45126</v>
      </c>
      <c r="F24" s="20">
        <v>1070260</v>
      </c>
      <c r="G24" s="29">
        <v>45157</v>
      </c>
      <c r="H24" s="20">
        <v>1070260</v>
      </c>
      <c r="I24" s="16" t="s">
        <v>15</v>
      </c>
    </row>
    <row r="25" spans="1:9" ht="15">
      <c r="A25" s="13">
        <v>15</v>
      </c>
      <c r="B25" s="23" t="s">
        <v>32</v>
      </c>
      <c r="C25" s="25" t="s">
        <v>49</v>
      </c>
      <c r="D25" s="31" t="s">
        <v>28</v>
      </c>
      <c r="E25" s="14">
        <v>45126</v>
      </c>
      <c r="F25" s="20">
        <v>522740</v>
      </c>
      <c r="G25" s="29">
        <v>45157</v>
      </c>
      <c r="H25" s="20">
        <v>522740</v>
      </c>
      <c r="I25" s="16" t="s">
        <v>15</v>
      </c>
    </row>
    <row r="26" spans="1:9" ht="15">
      <c r="A26" s="13">
        <v>16</v>
      </c>
      <c r="B26" s="23" t="s">
        <v>32</v>
      </c>
      <c r="C26" s="25" t="s">
        <v>49</v>
      </c>
      <c r="D26" s="31" t="s">
        <v>29</v>
      </c>
      <c r="E26" s="14">
        <v>45156</v>
      </c>
      <c r="F26" s="20">
        <v>3186000</v>
      </c>
      <c r="G26" s="29">
        <v>45197</v>
      </c>
      <c r="H26" s="20">
        <v>3186000</v>
      </c>
      <c r="I26" s="16" t="s">
        <v>15</v>
      </c>
    </row>
    <row r="27" spans="1:9" ht="17.25">
      <c r="A27" s="11"/>
      <c r="B27" s="11"/>
      <c r="C27" s="35" t="s">
        <v>12</v>
      </c>
      <c r="D27" s="35"/>
      <c r="E27" s="35"/>
      <c r="F27" s="9">
        <f>SUM(F11:F26)</f>
        <v>53278584.230000004</v>
      </c>
      <c r="H27" s="10">
        <f>SUM(H11:H26)</f>
        <v>53278584.230000004</v>
      </c>
      <c r="I27" s="12"/>
    </row>
    <row r="28" spans="1:9" ht="17.25">
      <c r="A28" s="5"/>
      <c r="B28" s="5"/>
      <c r="C28" s="5"/>
      <c r="D28" s="18"/>
      <c r="E28" s="18"/>
      <c r="F28" s="18"/>
      <c r="G28" s="9"/>
      <c r="H28" s="10"/>
      <c r="I28" s="8"/>
    </row>
    <row r="29" spans="1:9" ht="17.25">
      <c r="A29" s="5"/>
      <c r="B29" s="5"/>
      <c r="C29" s="5"/>
      <c r="D29" s="18"/>
      <c r="E29" s="18"/>
      <c r="F29" s="18"/>
      <c r="G29" s="9"/>
      <c r="H29" s="10"/>
      <c r="I29" s="8"/>
    </row>
    <row r="30" spans="1:9" ht="17.25">
      <c r="A30" s="5"/>
      <c r="B30" s="5"/>
      <c r="C30" s="5"/>
      <c r="D30" s="18"/>
      <c r="E30" s="18"/>
      <c r="F30" s="18"/>
      <c r="G30" s="9"/>
      <c r="H30" s="10"/>
      <c r="I30" s="8"/>
    </row>
    <row r="31" spans="1:8" ht="15.75">
      <c r="A31" s="36"/>
      <c r="B31" s="37"/>
      <c r="C31" s="37"/>
      <c r="D31" s="37"/>
      <c r="E31" s="4"/>
      <c r="F31" s="38"/>
      <c r="G31" s="38"/>
      <c r="H31" s="38"/>
    </row>
    <row r="32" spans="1:9" ht="16.5" customHeight="1">
      <c r="A32" s="37" t="s">
        <v>16</v>
      </c>
      <c r="B32" s="37"/>
      <c r="C32" s="37" t="s">
        <v>17</v>
      </c>
      <c r="D32" s="37"/>
      <c r="E32" s="37"/>
      <c r="F32" s="37"/>
      <c r="G32" s="37" t="s">
        <v>18</v>
      </c>
      <c r="H32" s="37"/>
      <c r="I32" s="37"/>
    </row>
    <row r="33" spans="1:9" ht="15">
      <c r="A33" s="43" t="s">
        <v>20</v>
      </c>
      <c r="B33" s="43"/>
      <c r="C33" s="43" t="s">
        <v>20</v>
      </c>
      <c r="D33" s="43"/>
      <c r="E33" s="43"/>
      <c r="F33" s="43"/>
      <c r="G33" s="43" t="s">
        <v>20</v>
      </c>
      <c r="H33" s="43"/>
      <c r="I33" s="43"/>
    </row>
    <row r="34" spans="1:9" ht="15">
      <c r="A34" s="7"/>
      <c r="B34" s="7"/>
      <c r="C34" s="7"/>
      <c r="D34" s="7"/>
      <c r="F34" s="7"/>
      <c r="G34" s="7"/>
      <c r="H34" s="6"/>
      <c r="I34" s="7"/>
    </row>
  </sheetData>
  <sheetProtection/>
  <mergeCells count="23">
    <mergeCell ref="A33:B33"/>
    <mergeCell ref="C33:F33"/>
    <mergeCell ref="G33:I33"/>
    <mergeCell ref="G32:I32"/>
    <mergeCell ref="C32:F32"/>
    <mergeCell ref="A32:B32"/>
    <mergeCell ref="A31:B31"/>
    <mergeCell ref="F31:H31"/>
    <mergeCell ref="C31:D31"/>
    <mergeCell ref="I9:I10"/>
    <mergeCell ref="H1:I1"/>
    <mergeCell ref="A5:I5"/>
    <mergeCell ref="A6:I6"/>
    <mergeCell ref="A9:A10"/>
    <mergeCell ref="E9:E10"/>
    <mergeCell ref="A8:I8"/>
    <mergeCell ref="H9:H10"/>
    <mergeCell ref="C27:E27"/>
    <mergeCell ref="D9:D10"/>
    <mergeCell ref="B9:B10"/>
    <mergeCell ref="C9:C10"/>
    <mergeCell ref="F9:F10"/>
    <mergeCell ref="G9:G10"/>
  </mergeCells>
  <printOptions/>
  <pageMargins left="0.55" right="0.46" top="0.23" bottom="0.18" header="0.18" footer="0.15748031496062992"/>
  <pageSetup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juan.melo</cp:lastModifiedBy>
  <cp:lastPrinted>2023-10-09T15:34:15Z</cp:lastPrinted>
  <dcterms:created xsi:type="dcterms:W3CDTF">2015-03-20T15:26:49Z</dcterms:created>
  <dcterms:modified xsi:type="dcterms:W3CDTF">2023-10-09T19:21:02Z</dcterms:modified>
  <cp:category/>
  <cp:version/>
  <cp:contentType/>
  <cp:contentStatus/>
</cp:coreProperties>
</file>